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270" windowWidth="14115" windowHeight="5520"/>
  </bookViews>
  <sheets>
    <sheet name="Pytoa Aprobados" sheetId="4" r:id="rId1"/>
    <sheet name="Hoja3" sheetId="3" r:id="rId2"/>
  </sheets>
  <definedNames>
    <definedName name="_xlnm.Print_Area" localSheetId="0">'Pytoa Aprobados'!$B$2:$J$16</definedName>
    <definedName name="OLE_LINK1" localSheetId="0">'Pytoa Aprobados'!#REF!</definedName>
  </definedNames>
  <calcPr calcId="144525"/>
</workbook>
</file>

<file path=xl/calcChain.xml><?xml version="1.0" encoding="utf-8"?>
<calcChain xmlns="http://schemas.openxmlformats.org/spreadsheetml/2006/main">
  <c r="J15" i="4"/>
  <c r="J16" s="1"/>
  <c r="I16"/>
  <c r="H16"/>
  <c r="G16"/>
</calcChain>
</file>

<file path=xl/sharedStrings.xml><?xml version="1.0" encoding="utf-8"?>
<sst xmlns="http://schemas.openxmlformats.org/spreadsheetml/2006/main" count="42" uniqueCount="38">
  <si>
    <t>N°</t>
  </si>
  <si>
    <t>NOMBRE DEL PROYECTO</t>
  </si>
  <si>
    <t>SECTOR</t>
  </si>
  <si>
    <t>VALOR TOTAL DEL PROYECTO</t>
  </si>
  <si>
    <t>VALOR A FINANCIAR A TRAVÉS DEL SGR</t>
  </si>
  <si>
    <t>FONDO COMPENSACIÓN  40%</t>
  </si>
  <si>
    <t>REGALÍAS  DIRECTAS DEL DEPARTAMENTO</t>
  </si>
  <si>
    <t>Recursos Propios</t>
  </si>
  <si>
    <t>Reposición de la Red de alcantarillado y construcción de pavimento rígido calle 17 entre carrera 21 y 22 y la calle 19 entre carrera 20 y 21, Timbio Cauca, Occidente.</t>
  </si>
  <si>
    <t>Transporte</t>
  </si>
  <si>
    <t>Construcción del acueducto para la Vereda Barondillo municipio Jambaló, Cauca, Occidente</t>
  </si>
  <si>
    <t>Agua Potable y saneamiento Básico</t>
  </si>
  <si>
    <t>Mejoramiento Casa Cabildo El Moral, Vereda El Moral del Municipio de La Sierra-Cauca</t>
  </si>
  <si>
    <t>Infraestructura</t>
  </si>
  <si>
    <t>Remodelación y mejoramiento plaza de mercado Páez, Cauca, Occidente</t>
  </si>
  <si>
    <t>Agropecuario</t>
  </si>
  <si>
    <t>Construcción de dos aulas y una batería sanitaria en la I.E mazamorrero Buenos Aires, Cauca, Occidente</t>
  </si>
  <si>
    <t>Educación</t>
  </si>
  <si>
    <t>Implementación de Timbio Vive digital</t>
  </si>
  <si>
    <t>Totales</t>
  </si>
  <si>
    <t>Rehabilitación de la infraestructura de transporte sobre la vía Paispamba -Ullucos Municipio de Sotará - Departamento del Cauca</t>
  </si>
  <si>
    <t>Construcción de 4 aulas en el centro educativo Rio  Mina vereda Rio Mina Naya municipio de Buenos Aires  - Cauca</t>
  </si>
  <si>
    <t>Construcción de restaurantes escolares en la I.E. Fray Luis Amigo y I.E. Normal Superior Guapi, Cauca, Occidente</t>
  </si>
  <si>
    <t xml:space="preserve">Municipio </t>
  </si>
  <si>
    <t>Municipio de Timbio</t>
  </si>
  <si>
    <t>Municipio de Jambaló</t>
  </si>
  <si>
    <t>Municipio de La Sierra</t>
  </si>
  <si>
    <t>Municipio de Páez</t>
  </si>
  <si>
    <t>Municipio de Sotará</t>
  </si>
  <si>
    <t>Municipio de Buenos Aires</t>
  </si>
  <si>
    <t>Municipio de Guapi</t>
  </si>
  <si>
    <t>Munciipio de Timbio</t>
  </si>
  <si>
    <t>Tecnología de la Información y las Comunicaciones TIC</t>
  </si>
  <si>
    <t>Municipio Lopez de Micay</t>
  </si>
  <si>
    <t>Cultura</t>
  </si>
  <si>
    <t>Inversiones Construcción del edificio para la casa de la cultura del municipio de Lopez, Cauca, Occidente</t>
  </si>
  <si>
    <t>Cod - BPIN</t>
  </si>
  <si>
    <t xml:space="preserve">
SISTEMA GENERAL DE REGALIAS - GOBERNACIÓN DEL CAUCA
OCAD DEPARTAMENTAL CAUCA
LISTADO DE PROYECTOS APROBADOS
SESIÓN OCAD 9 DE ABRIL DE 2013
</t>
  </si>
</sst>
</file>

<file path=xl/styles.xml><?xml version="1.0" encoding="utf-8"?>
<styleSheet xmlns="http://schemas.openxmlformats.org/spreadsheetml/2006/main">
  <numFmts count="3">
    <numFmt numFmtId="164" formatCode="[$$-240A]\ #,##0;[Red][$$-240A]\ #,##0"/>
    <numFmt numFmtId="165" formatCode="[$$-240A]\ #,##0.00;[Red][$$-240A]\ #,##0.00"/>
    <numFmt numFmtId="166" formatCode="0;[Red]0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000000"/>
      <name val="Calibri"/>
      <family val="2"/>
    </font>
    <font>
      <sz val="9"/>
      <color theme="1"/>
      <name val="Calibri"/>
      <family val="2"/>
    </font>
    <font>
      <sz val="9"/>
      <color rgb="FF000000"/>
      <name val="Calibri"/>
      <family val="2"/>
    </font>
    <font>
      <sz val="8"/>
      <color rgb="FF000000"/>
      <name val="Calibri"/>
      <family val="2"/>
    </font>
    <font>
      <sz val="8"/>
      <color theme="1"/>
      <name val="Calibri"/>
      <family val="2"/>
    </font>
    <font>
      <b/>
      <sz val="8"/>
      <color rgb="FF000000"/>
      <name val="Calibri"/>
      <family val="2"/>
    </font>
    <font>
      <b/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0" fontId="10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6" fontId="12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66" fontId="12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857250</xdr:colOff>
      <xdr:row>1</xdr:row>
      <xdr:rowOff>104774</xdr:rowOff>
    </xdr:from>
    <xdr:to>
      <xdr:col>9</xdr:col>
      <xdr:colOff>713014</xdr:colOff>
      <xdr:row>2</xdr:row>
      <xdr:rowOff>352425</xdr:rowOff>
    </xdr:to>
    <xdr:pic>
      <xdr:nvPicPr>
        <xdr:cNvPr id="2" name="1 Imagen" descr="Descripción: C:\Users\Gobernador Cauca\Downloads\Logo Imagen Gobierno JPG(4)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553450" y="638174"/>
          <a:ext cx="1094014" cy="5905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6"/>
  <sheetViews>
    <sheetView tabSelected="1" zoomScale="80" zoomScaleNormal="80" workbookViewId="0">
      <selection activeCell="O12" sqref="O12"/>
    </sheetView>
  </sheetViews>
  <sheetFormatPr baseColWidth="10" defaultRowHeight="15"/>
  <cols>
    <col min="2" max="2" width="4.42578125" customWidth="1"/>
    <col min="3" max="3" width="21" customWidth="1"/>
    <col min="4" max="4" width="15.7109375" customWidth="1"/>
    <col min="5" max="5" width="11.140625" customWidth="1"/>
    <col min="6" max="6" width="13.5703125" customWidth="1"/>
    <col min="7" max="7" width="20" customWidth="1"/>
    <col min="8" max="8" width="16" customWidth="1"/>
    <col min="9" max="9" width="17.28515625" customWidth="1"/>
    <col min="10" max="10" width="15.42578125" customWidth="1"/>
  </cols>
  <sheetData>
    <row r="1" spans="2:11" ht="42" customHeight="1"/>
    <row r="2" spans="2:11" ht="27" customHeight="1">
      <c r="B2" s="23" t="s">
        <v>37</v>
      </c>
      <c r="C2" s="23"/>
      <c r="D2" s="23"/>
      <c r="E2" s="23"/>
      <c r="F2" s="23"/>
      <c r="G2" s="23"/>
      <c r="H2" s="23"/>
      <c r="I2" s="23"/>
      <c r="J2" s="23"/>
    </row>
    <row r="3" spans="2:11" ht="40.5" customHeight="1">
      <c r="B3" s="23"/>
      <c r="C3" s="23"/>
      <c r="D3" s="23"/>
      <c r="E3" s="23"/>
      <c r="F3" s="23"/>
      <c r="G3" s="23"/>
      <c r="H3" s="23"/>
      <c r="I3" s="23"/>
      <c r="J3" s="23"/>
    </row>
    <row r="4" spans="2:11" ht="21.75" customHeight="1">
      <c r="B4" s="24" t="s">
        <v>0</v>
      </c>
      <c r="C4" s="24" t="s">
        <v>1</v>
      </c>
      <c r="D4" s="25" t="s">
        <v>36</v>
      </c>
      <c r="E4" s="24" t="s">
        <v>23</v>
      </c>
      <c r="F4" s="24" t="s">
        <v>2</v>
      </c>
      <c r="G4" s="24" t="s">
        <v>3</v>
      </c>
      <c r="H4" s="27" t="s">
        <v>4</v>
      </c>
      <c r="I4" s="27"/>
      <c r="J4" s="27" t="s">
        <v>7</v>
      </c>
    </row>
    <row r="5" spans="2:11" ht="22.5">
      <c r="B5" s="24"/>
      <c r="C5" s="24"/>
      <c r="D5" s="26"/>
      <c r="E5" s="24"/>
      <c r="F5" s="24"/>
      <c r="G5" s="24"/>
      <c r="H5" s="19" t="s">
        <v>5</v>
      </c>
      <c r="I5" s="19" t="s">
        <v>6</v>
      </c>
      <c r="J5" s="27"/>
    </row>
    <row r="6" spans="2:11" ht="67.5">
      <c r="B6" s="4">
        <v>1</v>
      </c>
      <c r="C6" s="5" t="s">
        <v>8</v>
      </c>
      <c r="D6" s="18">
        <v>2013003190002</v>
      </c>
      <c r="E6" s="2" t="s">
        <v>24</v>
      </c>
      <c r="F6" s="2" t="s">
        <v>9</v>
      </c>
      <c r="G6" s="7">
        <v>810316363</v>
      </c>
      <c r="H6" s="7">
        <v>810316363</v>
      </c>
      <c r="I6" s="11"/>
      <c r="J6" s="11"/>
    </row>
    <row r="7" spans="2:11" ht="45">
      <c r="B7" s="1">
        <v>2</v>
      </c>
      <c r="C7" s="6" t="s">
        <v>10</v>
      </c>
      <c r="D7" s="18">
        <v>2013003190008</v>
      </c>
      <c r="E7" s="3" t="s">
        <v>25</v>
      </c>
      <c r="F7" s="2" t="s">
        <v>11</v>
      </c>
      <c r="G7" s="7">
        <v>124518997</v>
      </c>
      <c r="H7" s="7">
        <v>124518997</v>
      </c>
      <c r="I7" s="10"/>
      <c r="J7" s="10"/>
    </row>
    <row r="8" spans="2:11" ht="33.75">
      <c r="B8" s="1">
        <v>3</v>
      </c>
      <c r="C8" s="6" t="s">
        <v>12</v>
      </c>
      <c r="D8" s="18">
        <v>2013003190005</v>
      </c>
      <c r="E8" s="3" t="s">
        <v>26</v>
      </c>
      <c r="F8" s="2" t="s">
        <v>13</v>
      </c>
      <c r="G8" s="8">
        <v>26605600</v>
      </c>
      <c r="H8" s="8">
        <v>26605600</v>
      </c>
      <c r="I8" s="10"/>
      <c r="J8" s="10"/>
    </row>
    <row r="9" spans="2:11" ht="45">
      <c r="B9" s="13">
        <v>4</v>
      </c>
      <c r="C9" s="14" t="s">
        <v>14</v>
      </c>
      <c r="D9" s="20">
        <v>2013003190001</v>
      </c>
      <c r="E9" s="15" t="s">
        <v>27</v>
      </c>
      <c r="F9" s="16" t="s">
        <v>15</v>
      </c>
      <c r="G9" s="17">
        <v>3409029551</v>
      </c>
      <c r="H9" s="17">
        <v>1709029551</v>
      </c>
      <c r="I9" s="21">
        <v>1700000000</v>
      </c>
      <c r="J9" s="21"/>
    </row>
    <row r="10" spans="2:11" ht="56.25">
      <c r="B10" s="13">
        <v>5</v>
      </c>
      <c r="C10" s="14" t="s">
        <v>20</v>
      </c>
      <c r="D10" s="20">
        <v>2013003190004</v>
      </c>
      <c r="E10" s="15" t="s">
        <v>28</v>
      </c>
      <c r="F10" s="16" t="s">
        <v>9</v>
      </c>
      <c r="G10" s="21">
        <v>323324675</v>
      </c>
      <c r="H10" s="21">
        <v>323324675</v>
      </c>
      <c r="I10" s="21"/>
      <c r="J10" s="21"/>
    </row>
    <row r="11" spans="2:11" ht="45">
      <c r="B11" s="13">
        <v>6</v>
      </c>
      <c r="C11" s="14" t="s">
        <v>16</v>
      </c>
      <c r="D11" s="20">
        <v>2013003190007</v>
      </c>
      <c r="E11" s="15" t="s">
        <v>29</v>
      </c>
      <c r="F11" s="16" t="s">
        <v>17</v>
      </c>
      <c r="G11" s="17">
        <v>297635374</v>
      </c>
      <c r="H11" s="17"/>
      <c r="I11" s="17">
        <v>267635374</v>
      </c>
      <c r="J11" s="17">
        <v>30000000</v>
      </c>
    </row>
    <row r="12" spans="2:11" ht="56.25">
      <c r="B12" s="13">
        <v>7</v>
      </c>
      <c r="C12" s="14" t="s">
        <v>21</v>
      </c>
      <c r="D12" s="20">
        <v>2012003190015</v>
      </c>
      <c r="E12" s="15" t="s">
        <v>29</v>
      </c>
      <c r="F12" s="16" t="s">
        <v>17</v>
      </c>
      <c r="G12" s="17">
        <v>244117500</v>
      </c>
      <c r="H12" s="17">
        <v>244117500</v>
      </c>
      <c r="I12" s="17"/>
      <c r="J12" s="17"/>
    </row>
    <row r="13" spans="2:11" ht="51.75" customHeight="1">
      <c r="B13" s="13">
        <v>8</v>
      </c>
      <c r="C13" s="14" t="s">
        <v>22</v>
      </c>
      <c r="D13" s="20">
        <v>2013003190006</v>
      </c>
      <c r="E13" s="15" t="s">
        <v>30</v>
      </c>
      <c r="F13" s="16" t="s">
        <v>17</v>
      </c>
      <c r="G13" s="17">
        <v>499962463</v>
      </c>
      <c r="H13" s="17"/>
      <c r="I13" s="17">
        <v>449962463</v>
      </c>
      <c r="J13" s="17">
        <v>50000000</v>
      </c>
      <c r="K13" s="12"/>
    </row>
    <row r="14" spans="2:11" ht="44.25" customHeight="1">
      <c r="B14" s="13">
        <v>9</v>
      </c>
      <c r="C14" s="14" t="s">
        <v>18</v>
      </c>
      <c r="D14" s="20">
        <v>2013003190003</v>
      </c>
      <c r="E14" s="15" t="s">
        <v>31</v>
      </c>
      <c r="F14" s="16" t="s">
        <v>32</v>
      </c>
      <c r="G14" s="17">
        <v>565000000</v>
      </c>
      <c r="H14" s="17">
        <v>565000000</v>
      </c>
      <c r="I14" s="17"/>
      <c r="J14" s="17"/>
    </row>
    <row r="15" spans="2:11" ht="45">
      <c r="B15" s="13">
        <v>10</v>
      </c>
      <c r="C15" s="14" t="s">
        <v>35</v>
      </c>
      <c r="D15" s="20">
        <v>2013003190009</v>
      </c>
      <c r="E15" s="15" t="s">
        <v>33</v>
      </c>
      <c r="F15" s="16" t="s">
        <v>34</v>
      </c>
      <c r="G15" s="17">
        <v>750186019</v>
      </c>
      <c r="H15" s="17">
        <v>583071045</v>
      </c>
      <c r="I15" s="17"/>
      <c r="J15" s="17">
        <f>77114974+90000000</f>
        <v>167114974</v>
      </c>
    </row>
    <row r="16" spans="2:11">
      <c r="B16" s="22" t="s">
        <v>19</v>
      </c>
      <c r="C16" s="22"/>
      <c r="D16" s="22"/>
      <c r="E16" s="22"/>
      <c r="F16" s="22"/>
      <c r="G16" s="9">
        <f>SUM(G6:G15)</f>
        <v>7050696542</v>
      </c>
      <c r="H16" s="9">
        <f>SUM(H6:H15)</f>
        <v>4385983731</v>
      </c>
      <c r="I16" s="9">
        <f>SUM(I6:I15)</f>
        <v>2417597837</v>
      </c>
      <c r="J16" s="9">
        <f>SUM(J6:J15)</f>
        <v>247114974</v>
      </c>
    </row>
  </sheetData>
  <mergeCells count="10">
    <mergeCell ref="B16:F16"/>
    <mergeCell ref="B2:J3"/>
    <mergeCell ref="B4:B5"/>
    <mergeCell ref="C4:C5"/>
    <mergeCell ref="D4:D5"/>
    <mergeCell ref="E4:E5"/>
    <mergeCell ref="F4:F5"/>
    <mergeCell ref="G4:G5"/>
    <mergeCell ref="H4:I4"/>
    <mergeCell ref="J4:J5"/>
  </mergeCells>
  <printOptions horizontalCentered="1" verticalCentered="1"/>
  <pageMargins left="0.39370078740157483" right="0" top="0.39370078740157483" bottom="0.39370078740157483" header="0.31496062992125984" footer="0.31496062992125984"/>
  <pageSetup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5" sqref="F25"/>
    </sheetView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Pytoa Aprobados</vt:lpstr>
      <vt:lpstr>Hoja3</vt:lpstr>
      <vt:lpstr>'Pytoa Aprobados'!Área_de_impresión</vt:lpstr>
    </vt:vector>
  </TitlesOfParts>
  <Company>Luffi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cauca</cp:lastModifiedBy>
  <cp:lastPrinted>2013-04-11T04:27:57Z</cp:lastPrinted>
  <dcterms:created xsi:type="dcterms:W3CDTF">2013-03-12T21:24:56Z</dcterms:created>
  <dcterms:modified xsi:type="dcterms:W3CDTF">2013-04-12T16:42:44Z</dcterms:modified>
</cp:coreProperties>
</file>