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<sst xmlns="http://schemas.openxmlformats.org/spreadsheetml/2006/main" count="5441" uniqueCount="918">
  <si>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</si>
  <si>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</si>
  <si>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</si>
  <si>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</si>
  <si>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</si>
  <si>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</si>
  <si>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</si>
  <si>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</si>
  <si>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</si>
  <si>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</si>
  <si>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</si>
  <si>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</si>
  <si>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</si>
  <si>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</si>
  <si>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</si>
  <si>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</si>
  <si>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</si>
  <si>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</si>
  <si>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</si>
  <si>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</si>
  <si>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</si>
  <si>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</si>
  <si>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</si>
  <si>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</si>
  <si>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</si>
  <si>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</si>
  <si>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</si>
  <si>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</si>
  <si>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</si>
  <si>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GOBERNACIÓN DEL DEPARTAMENTO DEL CAUCA</t>
  </si>
  <si>
    <t>CALLE 4 CARRERA 7 ESQUINA</t>
  </si>
  <si>
    <t>www.cauca.gov.co</t>
  </si>
  <si>
    <r>
      <t>MISIÓN:</t>
    </r>
    <r>
      <rPr>
        <sz val="11"/>
        <color indexed="8"/>
        <rFont val="Calibri"/>
        <family val="2"/>
      </rPr>
      <t xml:space="preserve"> En la Gobernación del Cauca ejercemos el buen gobierno, promovemos el desarrollo social, económico, sostenible, el bienestar de la comunidad, fomentamos el desarrollo integral de sus municipios y demás entidades territoriales de su jurisdicción; mediante el ejercicio de sus funciones administrativas de coordinación, complementariedad, concurrencia, subsidiaridad e intermediación, dentro del marco de la Constitución y las leyes.
</t>
    </r>
    <r>
      <rPr>
        <b/>
        <sz val="11"/>
        <color indexed="8"/>
        <rFont val="Calibri"/>
        <family val="2"/>
      </rPr>
      <t xml:space="preserve">VISIÓN: </t>
    </r>
    <r>
      <rPr>
        <sz val="11"/>
        <color indexed="8"/>
        <rFont val="Calibri"/>
        <family val="2"/>
      </rPr>
      <t xml:space="preserve">En el año 2032 la Gobernación del Cauca será una organización reconocida por su liderazgo en la promoción del desarrollo social y económico sostenible y el bienestar de la comunidad en términos de equidad, inclusión y participación mediante las prácticas de buen gobierno.
</t>
    </r>
  </si>
  <si>
    <t>*Generar prácticas que incrementen y fortalezcan la gobernabilidad, contribuyendo adicionalmente a la construcción de una cultura democrática por la vía de la integridad y la transparencia en el desempeño de la función administrativa del estado.
*Garantizar los recursos necesarios para el logro de una gestión administrativa eficiente.
*Garantizar la sostenibilidad financiera
*Apoyar los procesos de modernización que coadyuven a la administración eficiente de los recursos humanos, financieros, tecnológicos y logísticos.
*Implantar un Sistema Integrado de Gestión.</t>
  </si>
  <si>
    <t xml:space="preserve">LORENA ARGOTY CARVAJAL
Oficina de Recursos Fisicos - Secretaria General
8242978
Calle 4 Carrera 7 esquina - 2 piso </t>
  </si>
  <si>
    <t>$523'600.000</t>
  </si>
  <si>
    <t>$5'236.000</t>
  </si>
  <si>
    <t>28 de enero de 2014</t>
  </si>
  <si>
    <t>78181701
15101505</t>
  </si>
  <si>
    <t>Suministro de combustible</t>
  </si>
  <si>
    <t>45 días</t>
  </si>
  <si>
    <t>Minima Cuantia</t>
  </si>
  <si>
    <t>Materiales y suministros</t>
  </si>
  <si>
    <t>NO</t>
  </si>
  <si>
    <t>NA</t>
  </si>
  <si>
    <t>Ferney Silva Idrobo
8242121
Calle 4 Carrera 7 esquina 2 piso parte colonial
Secretaria General</t>
  </si>
  <si>
    <t>78181503 (15121501-15121504-15121508-15121509-15121900)
24131513
40161702
91111500</t>
  </si>
  <si>
    <t>contratar el suministro y cambio de aceites ( aceite para motor, aceite para caja, aceite para transmision), filtros ( filtors de aire, filtros de aceite), grasas ( realizar el sevicio de engrases ), liquido para frenos, refrigerantes, alineacion y balanceos, montallantas, despinchadas, lavado general, lavado de motor, aspirada y polichada.</t>
  </si>
  <si>
    <t>12 meses</t>
  </si>
  <si>
    <t>Contratar el suministro de papelería, y equipo  de oficina para las Unidades Administrativas de la Gobernación del Cauca, según los ítems y cantidades, que se especifican en la ficha técnica</t>
  </si>
  <si>
    <t>Suministrar tiquetes prepago para peajes</t>
  </si>
  <si>
    <t xml:space="preserve">Contratar el suministro  de fotocopias,  reducciones, ampliaciones, laminaciones, copias doble cara,  anillado,  copias a color, copia planos  heliográficos,  servicio de Plotter, copia foto planos, digitalización de planos, carga y remanufacturación de  tóneres y cartuchos, suministro Tintas, con destino a las diferentes dependencias de la Administración Departamental. </t>
  </si>
  <si>
    <t>Contratar el suministro de elementos e implementos de cafeteria con destino a los cafetines de la Administración Departamental</t>
  </si>
  <si>
    <t>Contratar con productores de café tostado 800 libras de café 100% puro, calidad Colombiana</t>
  </si>
  <si>
    <t>Contratar el suministro de llantas, neumaticos y accesorios (alineación y balanceo) para motocicletas y vehículos de la Administración Departamental</t>
  </si>
  <si>
    <t>Contratar la adquisicion e instalación de baterias con destino a los vehiculos y motos de la Administración Departamental</t>
  </si>
  <si>
    <t>Contratar el suministro de vestido laboral y calzado con recursos propios para los funcionarios que devengan menos de dos salarios minimos mensuales legales vigentes</t>
  </si>
  <si>
    <t>Contratar a monto agotable la prestación del servicio de  recolección, curso y entrega de correspondencia y demás envíos postales que requiera la Gobernación del Cauca, en las modalidades de correo Normal (urbano, nacional e internacional), Certificado (urbano, nacional e internacional), servicios Post- Express (urbano y nacional), servicio hoy mismo urbano, Valija Corra (urbano y nacional) y EMS y correo masivo.</t>
  </si>
  <si>
    <t>Comunicación y transporte</t>
  </si>
  <si>
    <t>Contratar los servicios de diseño, diagramación, elaboración u otros productos publicaciones y demás piezas elaborados sistemas de impresión analogas o digital requeridas por la Administración Departamental</t>
  </si>
  <si>
    <t>Impresos y publicaciones</t>
  </si>
  <si>
    <t>Seleccionar aseguradoras que en condiciones mas favorables ofrezcan las polizas que amparen los bienes muebles, inmuebles, personas e intereses de propiedad del Departamento del Cauca y aquellas que estuvieren bajo su propiedad y custodia</t>
  </si>
  <si>
    <t>2 meses</t>
  </si>
  <si>
    <t>Seguros</t>
  </si>
  <si>
    <t>10 meses</t>
  </si>
  <si>
    <t>Selección abreviada de menor cuantia</t>
  </si>
  <si>
    <t>Contratar a todo costo el mantenimiento preventivo de los vehiculos de propiedad de la Administración Departamental</t>
  </si>
  <si>
    <t>Mantenimiento</t>
  </si>
  <si>
    <t>Contratar a todo costo el mantenimiento preventivo de los computadores de propiedad de la Administración Departamental</t>
  </si>
  <si>
    <t>Contratar a todo costo el mantenimiento preventivo de las impresoras y fotocopiadoras de propiedad de la Administración Departamental</t>
  </si>
  <si>
    <t>Contratar a todo costo el mantenimiento preventivo de los aires acondicionados de propiedad de la Administración Departamental</t>
  </si>
  <si>
    <t>Contratar a todo costo el mantenimiento preventivo de las calculadoras y maquinas de escribir de propiedad de la Administración Departamental</t>
  </si>
  <si>
    <t>Contratar el servicio de cerrajeria para la Administración Departamental</t>
  </si>
  <si>
    <t>Contratar a todo costo el mantenimiento preventivo de las ups de propiedad de la Aministración Departamental</t>
  </si>
  <si>
    <t>Contratar a todo costo el mantenimiento preventivo de los ascensores propiedad de la Aministración Departamental</t>
  </si>
  <si>
    <t>Contratar a todo costo el mantenimiento preventivo de las telefonos de propiedad de la Aministración Departamental</t>
  </si>
  <si>
    <t>Contratar a todo costo el mantenimiento preventivo del sistema electrico de propiedad de la Aministración Departamental</t>
  </si>
  <si>
    <t>Contratar a todo costo el mantenimiento preventivo (hidraulico y sanitarios) de los edificios de la Administración Departamental</t>
  </si>
  <si>
    <t>Contratación Directa</t>
  </si>
  <si>
    <t>Contratar el servicio de revisión tecnomecanica</t>
  </si>
  <si>
    <t>Contratar el servicio de revisión y recarga de extintores</t>
  </si>
  <si>
    <t>Contratar a todo costo el mantenimiento preventivo de las motos de propiedad de la Administración Departamental</t>
  </si>
  <si>
    <t>Contratar el servicio de fumigacion para las instalaciones de la Administración Departamental</t>
  </si>
  <si>
    <t>Pago de administración del edificio de la Loteria del Cauca</t>
  </si>
  <si>
    <t>Pagos administrativos</t>
  </si>
  <si>
    <t>Contratar el servicio de aseo para las instalaciones de la Administración Departamental</t>
  </si>
  <si>
    <t>Vigilancia y Aseo</t>
  </si>
  <si>
    <t>Contratar el servicio de vigilancia para las instalaciones de la Administración Departamental</t>
  </si>
  <si>
    <t>41 días</t>
  </si>
  <si>
    <t>CONTRATACIÓN MEDIOS DE COMUNICACIÓN ( IMPRESIONES Y PUBLICACIONES)</t>
  </si>
  <si>
    <t>SGP</t>
  </si>
  <si>
    <t>N/A</t>
  </si>
  <si>
    <t>DERIAM DUBAN MUÑOZ BURBANO- Profesional Universitario</t>
  </si>
  <si>
    <t>SUMINISTRO DE CALZADO Y VESTIDO DE LABOR PARA EL PERSONAL DOCENTE, DIRECTIVO DOCENTE, ADMINISTRATIVO DE LA PLANTA DE PERSONAL DEL DEPARTAMENTO DEL CAUCA EN LOS 41 MUNICIPIOS NO CERTIFICADOS EN MATERIA EDUCATIVA Y LOS ADMINISTRATIVOS DEL NIVEL CENTRAL DE LA SECRETARIA DE EDUCACIÓN DEL CAUCA FINANCIADOS CON RECURSOS DEL SISTEMA GENERAL DE PARTICIPACIONES DEL SECTOR EDUCATIVO</t>
  </si>
  <si>
    <t>9 meses</t>
  </si>
  <si>
    <t>Licitación Pública</t>
  </si>
  <si>
    <t>DOTACIÓN DE LABORTARIOS E INMOBILIARIO ESCOLAR EN LAS INSTITUCIONES EDUCATIVAS DEL DEPARTAMENTO DEL CAUCA</t>
  </si>
  <si>
    <t>RECURSOS PROPIOS</t>
  </si>
  <si>
    <t>HONORARIOS PROFESIONALES ( CONTRATOS DE PRESTACION DE SERVICIOS )</t>
  </si>
  <si>
    <t>REMUNERACIÓN SERVICIOS TÉCNICOS ( CONTRATOS DE PRESTACION DE SERVICIOS )</t>
  </si>
  <si>
    <t>HONORARIOS PROFESIONALES ( CONTRATOS DE PRESTACION DE SERVICIOS ECGC )</t>
  </si>
  <si>
    <t>11 meses</t>
  </si>
  <si>
    <t>REMUNERACIÓN SERVICIOS TÉCNICOS ( CONTRATOS DE PRESTACION DE SERVICIOS ECGC )</t>
  </si>
  <si>
    <t xml:space="preserve">POLIZAS RESPONSABILIDAD CIVIL Y AMPARO DE BIENES </t>
  </si>
  <si>
    <t>OTROS SERVICIOS PUBLICOS ( ECGC)</t>
  </si>
  <si>
    <t>MATERIALES Y PAPELERIA  ( ECGC)</t>
  </si>
  <si>
    <t xml:space="preserve"> INTERVENTORIA TECNICA, ADMINISTRATIVA Y FINANCIERA PARA LA EJECUCION DEL CONTRATO EL FORTALECIMIENTO DE LOS PLANES EDUCATIVOS COMUNITARIOS PEC, EN EL MARCO DEL SISTEMA EDUCATIVO INDÍGENA PROPIO (SEIP), EN LAS INSTITUCIONES EDUCATIVAS INDÍGENAS ADMINISTRADAS POR EL CRIC</t>
  </si>
  <si>
    <t>7 meses</t>
  </si>
  <si>
    <t>SGR</t>
  </si>
  <si>
    <t>FORMACION 3500 DOCENTES Y DIRECTIVOS DOCENTES - FORTALECIMIENTO DE LA CALIDAD EDUCATIVA A TRAVÉS DE UNA ESTRATEGIA DE TIC PARA LOS 41 MUNICIPIOS NO CERTIFICADOS - CAUCA INTERACTIVA</t>
  </si>
  <si>
    <t>TABLEROS DIGITALES, CLASSMATE, EQUIPO DOCENTE, CARRITOS, SISTEMAS DE SEGURIDAD, AIRE ACONDICIONADO Y VENTILADORES - FORTALECIMIENTO DE LA CALIDAD EDUCATIVA A TRAVÉS DE UNA ESTRATEGIA DE TIC PARA LOS 41 MUNICIPIOS NO CERTIFICADOS - CAUCA INTERACTIVA</t>
  </si>
  <si>
    <t>CONECTIVIDAD- FORTALECIMIENTO DE LA CALIDAD EDUCATIVA A TRAVÉS DE UNA ESTRATEGIA DE TIC PARA LOS 41 MUNICIPIOS NO CERTIFICADOS - CAUCA INTERACTIVA</t>
  </si>
  <si>
    <t>PANELES SOLARES - FORTALECIMIENTO DE LA CALIDAD EDUCATIVA A TRAVÉS DE UNA ESTRATEGIA DE TIC PARA LOS 41 MUNICIPIOS NO CERTIFICADOS - CAUCA INTERACTIVA</t>
  </si>
  <si>
    <t>CONTENIDOS EDUCATIVOS Y LABORATORIOS VIRTUALES - FORTALECIMIENTO DE LA CALIDAD EDUCATIVA A TRAVÉS DE UNA ESTRATEGIA DE TIC PARA LOS 41 MUNICIPIOS NO CERTIFICADOS - CAUCA INTERACTIVA</t>
  </si>
  <si>
    <t>PLATAFORMA ACADÉMICO ADMINISTRATIVA - FORTALECIMIENTO DE LA CALIDAD EDUCATIVA A TRAVÉS DE UNA ESTRATEGIA DE TIC PARA LOS 41 MUNICIPIOS NO CERTIFICADOS - CAUCA INTERACTIVA</t>
  </si>
  <si>
    <t>INTERVENTORÍA - FORTALECIMIENTO DE LA CALIDAD EDUCATIVA A TRAVÉS DE UNA ESTRATEGIA DE TIC PARA LOS 41 MUNICIPIOS NO CERTIFICADOS - CAUCA INTERACTIVA</t>
  </si>
  <si>
    <t>Concurso de Meritos</t>
  </si>
  <si>
    <t>EVENTOS DE SOCIALIZACIÓN - FORTALECIMIENTO DE LA CALIDAD EDUCATIVA A TRAVÉS DE UNA ESTRATEGIA DE TIC PARA LOS 41 MUNICIPIOS NO CERTIFICADOS - CAUCA INTERACTIVA</t>
  </si>
  <si>
    <t xml:space="preserve">VIDEO BEAM Y PANTALLA PARA PROYECTAR - FORTALECIMIENTO DE LA CALIDAD DE LA EDUCACION BÁSICA Y MEDIA EN 64 INSTITUCIONES EDUCATIVAS DE BAJO LOGRO DEL NORTE DEL CAUCA. </t>
  </si>
  <si>
    <t xml:space="preserve">INTERVENTORÍA - FORTALECIMIENTO DE LA CALIDAD DE LA EDUCACION BÁSICA Y MEDIA EN 64 INSTITUCIONES EDUCATIVAS DE BAJO LOGRO DEL NORTE DEL CAUCA. </t>
  </si>
  <si>
    <t>Subasta Inversa</t>
  </si>
  <si>
    <t>INTERVENTORÍA - FORTALECIMIENTO DE LA CULTURA CIUDADANA EN CIENCIA TECNOLOGIA E INNOVACIÓN A TRAVES DE LA INVESTIGACION COMO ESTRATEGIA PEDAGOGICA EN EL DEPARTAMENTO DEL CAUCA (EJECUCIÓN 4 AÑOS)</t>
  </si>
  <si>
    <t>4 años</t>
  </si>
  <si>
    <t>COMPRA DE EQUIPOS - FORTALECIMIENTO DE LA CULTURA CIUDADANA EN CIENCIA TECNOLOGIA E INNOVACIÓN A TRAVES DE LA INVESTIGACION COMO ESTRATEGIA PEDAGOGICA EN EL DEPARTAMENTO DEL CAUCA (EJECUCIÓN 4 AÑOS)</t>
  </si>
  <si>
    <t>INTERVENTORÍA - ACCESO, PERMANENCIA Y PERTINENCIA EN EDUCACIÓN TÉCNICA PROFESIONAL Y TECNOLÓGICA Y EMPLEABILIDAD COMO APOYO A LA POLÍTICA “CIERRE DE BRECHAS CON ENFOQUE REGIONAL” EN TRECE (13) MUNICIPIOS DEL NORTE DEL CAUCA. (EJECUCION 3 AÑOS)</t>
  </si>
  <si>
    <t>3 años</t>
  </si>
  <si>
    <t>MEMORIAS USB , MARCADORES, GUIAS Y MATERIAL DE ESTUDIO (TEXTOS), MATERIAL PARA PRACTICAS - ACCESO, PERMANENCIA Y PERTINENCIA EN EDUCACIÓN TÉCNICA PROFESIONAL Y TECNOLÓGICA Y EMPLEABILIDAD COMO APOYO A LA POLÍTICA “CIERRE DE BRECHAS CON ENFOQUE REGIONAL” EN TRECE (13) MUNICIPIOS DEL NORTE DEL CAUCA. (EJECUCION 3 AÑOS)</t>
  </si>
  <si>
    <t>DOTACIÓN DE LABORATORIOS DE ACUERDO CON LAS NECESIDADES DE FORMACIÓN PARA CERES TORIBÍO, MONTERILLA Y SANTANDER DE QUILICHAO - ACCESO, PERMANENCIA Y PERTINENCIA EN EDUCACIÓN TÉCNICA PROFESIONAL Y TECNOLÓGICA Y EMPLEABILIDAD COMO APOYO A LA POLÍTICA “CIERRE DE BRECHAS CON ENFOQUE REGIONAL” EN TRECE (13) MUNICIPIOS DEL NORTE DEL CAUCA. (EJECUCION 3 AÑOS)</t>
  </si>
  <si>
    <t>TRASPORTE PARA ESTUDIANTES - ACCESO, PERMANENCIA Y PERTINENCIA EN EDUCACIÓN TÉCNICA PROFESIONAL Y TECNOLÓGICA Y EMPLEABILIDAD COMO APOYO A LA POLÍTICA “CIERRE DE BRECHAS CON ENFOQUE REGIONAL” EN TRECE (13) MUNICIPIOS DEL NORTE DEL CAUCA. (EJECUCION 3 AÑOS)</t>
  </si>
  <si>
    <t>INTERVENTORÍA - FORTALECIMIENTO DEL PROCESO ETNOEDUCATIVO AFROCOLOMBIANO PARA VISIBILIZAR LA CONFORMACIÓN INTERCULTURAL DE LA SOCIEDAD  CAUCANA. (EJECUCION 3 AÑOS)</t>
  </si>
  <si>
    <t>DISEÑO DE MATERIAL DIDACTICO Y PEDAGOGICO ETNOEDUCATIVO - FORTALECIMIENTO DEL PROCESO ETNOEDUCATIVO AFROCOLOMBIANO PARA VISIBILIZAR LA CONFORMACIÓN INTERCULTURAL DE LA SOCIEDAD  CAUCANA - FORTALECIMIENTO DEL PROCESO ETNOEDUCATIVO AFROCOLOMBIANO PARA VISIBILIZAR LA CONFORMACIÓN INTERCULTURAL DE LA SOCIEDAD  CAUCANA. (EJECUCION 3 AÑOS)</t>
  </si>
  <si>
    <t>ENCUENTRO CULTURALES - FORTALECIMIENTO DEL PROCESO ETNOEDUCATIVO AFROCOLOMBIANO PARA VISIBILIZAR LA CONFORMACIÓN INTERCULTURAL DE LA SOCIEDAD  CAUCANA - FORTALECIMIENTO DEL PROCESO ETNOEDUCATIVO AFROCOLOMBIANO PARA VISIBILIZAR LA CONFORMACIÓN INTERCULTURAL DE LA SOCIEDAD  CAUCANA. (EJECUCION 3 AÑOS)</t>
  </si>
  <si>
    <t>RED DE ETNOEDUCADORES - FORTALECIMIENTO DEL PROCESO ETNOEDUCATIVO AFROCOLOMBIANO PARA VISIBILIZAR LA CONFORMACIÓN INTERCULTURAL DE LA SOCIEDAD  CAUCANA - FORTALECIMIENTO DEL PROCESO ETNOEDUCATIVO AFROCOLOMBIANO PARA VISIBILIZAR LA CONFORMACIÓN INTERCULTURAL DE LA SOCIEDAD  CAUCANA. (EJECUCION 3 AÑOS)</t>
  </si>
  <si>
    <t>REFORMULACION DE PROYECTOS ETNOEDUCATIVOS - FORTALECIMIENTO DEL PROCESO ETNOEDUCATIVO AFROCOLOMBIANO PARA VISIBILIZAR LA CONFORMACIÓN INTERCULTURAL DE LA SOCIEDAD  CAUCANA - FORTALECIMIENTO DEL PROCESO ETNOEDUCATIVO AFROCOLOMBIANO PARA VISIBILIZAR LA CONFORMACIÓN INTERCULTURAL DE LA SOCIEDAD  CAUCANA. (EJECUCION 3 AÑOS)</t>
  </si>
  <si>
    <t>FORTALECIMIENTO PEDAGÓGICO Y DIDACTICO EN CIENCIAS NATURALES Y EXACTAS EN LAS ESCUELAS NORMALES DEL CAUCA</t>
  </si>
  <si>
    <t>8 meses</t>
  </si>
  <si>
    <t>PROYECTO DE FORMACIÓN Y CAPACITACIÓN EN LA CONSTRUCCIÓN DE ESPACIOS DE APROPIACIÓN CONCEPTUAL PARA LA GESTIÓN DEL CONFLICTO EN LA FAMILIA DEL PUEBLO YANACONAS EN EL DEPARTAMENTO DEL CAUCA</t>
  </si>
  <si>
    <t>TEJIENDO SABERES: UNA SALIDA INTERCULTURAL PARA EL FORTALECIMIENTO DE LAS RELACIONES ÉTNICAS, COMUNITARIAS EN AMBIENTES ESCOLARES</t>
  </si>
  <si>
    <t>FORTALECIMIENTO DE EXPERIENCIAS SIGNIFICATIVAS DE LAS INSITUCIONES EDUCATIVAS DEL DEPARTAMENTO DEL CAUCA</t>
  </si>
  <si>
    <t>contratación Directa</t>
  </si>
  <si>
    <t>CAPACITACIÓN A DOCENTES Y DIRECTIVOS DOCENTES  DE LOS 41 MUNICIPIOS NO CERTIFICADOS DEL DEPARTAMENTO DEL CAUCA EN EJES DE FORMACIÓN DEL PLAN TERRITORIAL DE FORMACIÓN DOCENTES (PTFD)</t>
  </si>
  <si>
    <t>Invitación Pública</t>
  </si>
  <si>
    <t>APOYOS PEDAGOGICOS PARA LA ATENCIÓN DE ESTUDIANTES CON DISCAPACIDAD EN EL DEPTO DEL CAUCA</t>
  </si>
  <si>
    <t xml:space="preserve">PROYECTO DE FORTALECIMIENTO DE COMPETENCIAS COMUNICATIVAS DEL IDIOMA INGLÉS DE DOCENTES Y ESTUDIANTES DE LOS ESTABLECIMIENTOS EDUCATIVOS DE LOS 41 MUNICIPIOS NO CERTIFICADOS EN EDUCACIÓN DEL DEPARTAMENTO DEL CAUCA. </t>
  </si>
  <si>
    <t>FORTALECIMIENTO DE COMPETENCIAS EN LENGUAS EXTRANJERAS</t>
  </si>
  <si>
    <t>TODAS LAS OPORTUNIDADES PARA APRENDER INGLÉS EN EL CAUCA</t>
  </si>
  <si>
    <t>CAPACITACIÓN A DOCENTES EN EL ÁREA DE INGLÉS NIVEL A1 (PRINCIPIANTES) Y A2 (BASICO) EN LOS 41 MUNICIPIOS NO CERTIFICADOS DEL DEPARTAMENTO DEL CAUCA</t>
  </si>
  <si>
    <t xml:space="preserve">FORO EDUCATIVO DEPARTAMENTAL, UN EVENTO QUE MOVILIZA A LA COMUNIDAD EDUCATIVA DE LOS 41 MUNICIPIOS NO CERTIFICADOS DEL DEPARTAMENTO  DEL CAUCA EN TORNO A LA CALIDAD DE LA EDUCACIÓN  </t>
  </si>
  <si>
    <t>CONSTRUCCCIÓN PLAN DEPARTAMENTAL DE EDUCACIÓN AMBIENTAL CON ENFOQUE ETNICO DIFERENCIAL</t>
  </si>
  <si>
    <t>ASISTENCIA TÉCNICA Y PEDAGÓGICA A LOS ESTABLECIMIENTOS EDUCATIVOS EN PROYECTOS AMBIENTALES ESCOLARES - PRAE EN LOS MUNICIPIOS DE TIMBIO, EL TAMBO, CAJIBIO, MORALES Y SANTANDER DE QUILICHAO</t>
  </si>
  <si>
    <t>CONECTIVIDAD- CONEXIÓN TOTAL</t>
  </si>
  <si>
    <t xml:space="preserve">FORTALECIMIENTO AL PROGRAMA DE SEXUALIDAD Y CONSTRUCCICÓN DE CIUDADANÍA </t>
  </si>
  <si>
    <t>FORTALECIMIENTO A LOS CERES CAUCA.</t>
  </si>
  <si>
    <t>Selección Abreviada</t>
  </si>
  <si>
    <t>ALIANZA ICETEX-GOBERNACION DEL CAUCA.</t>
  </si>
  <si>
    <t>IMPLEMENTACIÓN DE UNA ALIANZA PUBLICO – PRIVADA PARA EL ACCESO CON EQUIDAD A LA EDUCACIÓN SUPERIOR EN LOS MUNICIPIOS DE PATÍA, SUCRE, MERCADERES, FLORENCIA, LA SIERRA, CAJIBÍO Y TOTORÓ, DEL  DEPARTAMENTO DEL CAUCA</t>
  </si>
  <si>
    <t>FORTALECIMIENTO DE LA EDUCACIÒN MEDIA TECNICA ESPECIALIZADA</t>
  </si>
  <si>
    <t>LOGISTICA PARA LOS PROCESOS DE ASISTENCIA TECNICA Y CAPACITACION QUE BRINDA EL AREA DE CALIDAD EDUCATIVA DE LA SED CAUCA</t>
  </si>
  <si>
    <t>PROYECTO DE CONSTRUCCIÓN DE BATERIAS SANITARIAS EN MUNICIPIOS NO CERTIFICADOS DEL DEPARTAMENTO DEL CAUCA</t>
  </si>
  <si>
    <t>Procesos Varios</t>
  </si>
  <si>
    <t>PROYECTO DE CONSTRUCCIÓN DE LABORATORIOS, AREAS ADMINISTRATIVAS Y AREAS DE USO MULTIPLE EN MUNICIPIOS NO CERTIFICADOS DEL DEPARTAMENTO DEL CAUCA</t>
  </si>
  <si>
    <t>CONSTRUCCION DE UN RESTAURANTE ESCOLAR TIPO EN EL CE SAN JUAN DE LA FLORIDA, SEDE LA ARBOLEDA, MUNICIPIO DE ARGELIA, DEPARTAMENTO DEL CAUCA</t>
  </si>
  <si>
    <t>Selección Abreviada de Menor Cuantía</t>
  </si>
  <si>
    <t>CONSTRUCCIÓN DE UN RESTAURABTE ESCOLAR TIPO EN LA IE LA CAPILLA, SEDE EL TIGRE Y UN RESTAURABTE ESCOLAR TIPO EN LA IE CASAS BAJAS, SEDE PRINCIPAL, MUNICIPIO DE CAJIBIO, DEPARTAMENTO DEL CAUCA</t>
  </si>
  <si>
    <t>CONSTRUCCION DE UN RESTAURANTE ESCOLAR TIPO EN LA IE EL PLACER, SEDE ERM EL PLACER, MUNICIPIO DE EL TAMBO, DEPARTAMENTO DEL CAUCA</t>
  </si>
  <si>
    <t>CONSTRUCCION DE UN RESTAURANTE ESCOLAR TIPO EN EL CE SUMAK KAWSAY, SEDE ERM MANDIYACO, MUNICIPIO DE SANTA ROSA, DEPARTAMENTO DEL CAUCA</t>
  </si>
  <si>
    <t xml:space="preserve">CONSTRUCCION DE UN RESTAURANTE ESCOLAR TIPO EN LA IE SIMON BOLIVAR, SEDE PRINCIPAL, MUNICIPIO DE PIENDAMO, DEPARTAMENTO DEL CAUCA </t>
  </si>
  <si>
    <t>CONSTRUCCION DE UN RESTAURABTE ESCOLAR TIPO EN LA IE AGROPECUARIA LAS AVES, SEDE CE PAVITAS, MUNICIPIO DE SANTANDER DE QUILICHAO, DEPARTAMENTO DEL CAUCA</t>
  </si>
  <si>
    <t>CONSTRUCCION DE 6 AULAS, 1 BATERIA SANITARIA, 1 CENTRO DE RECURSOS, 1 RESTAURANTE ESCOLAR, 1 LABORATORIO EN LA I.E. AGROFORESTAL SAT WESX ZUUN, SEDE PRINCIPAL, MUNICIPIO DE PAEZ, DEPARTAMENTO DEL CAUCA</t>
  </si>
  <si>
    <t>LEY 21</t>
  </si>
  <si>
    <t>INTERVENTORIA TECNICA, ADMINISTRATIVA, FINANCIERA Y CONTABLE A LA CONSTRUCCION DE OBRAS DE INFRAESTRUCTURA EDUCATIVA EN LOS MUNICIPIOS DE ALMAGUER Y MERCADERES DEL DEPARTAMENTO DEL CAUCA, DE CONFORMIDAD CON LOS CONVENIOS INTERADMINISTRATIVOS NOS. 1083 Y 1291 DE 2013 DERIVADOS DEL CONVENIO MARCO 500 DE 2013 CELEBRADO ENTRE EL MINISTRIO DE EDUCACION NACIONAL Y EL DEPARTAMENTO DEL CAUCA</t>
  </si>
  <si>
    <t>INTERVENTORIA TECNICA, ADMINISTRATIVA, FINANCIERA Y CONTABLE A LA CONSTRUCCION DE OBRAS DE INFRAESTRUCTURA EDUCATIVA EN LOS MUNICIPIOS DE BUENOS AIRES Y SUAREZ DEL DEPARTAMENTO DEL CAUCA, DE CONFORMIDAD CON LOS CONVENIOS INTERADMINISTRATIVOS NOS. 1083 Y 1291 DE 2013 DERIVADOS DEL CONVENIO MARCO 500 DE 2013 CELEBRADO ENTRE EL MINISTRIO DE EDUCACION NACIONAL Y EL DEPARTAMENTO DEL CAUCA</t>
  </si>
  <si>
    <t>INTERVENTORIA TECNICA, ADMINISTRATIVA, FINANCIERA Y CONTABLE A LA CONSTRUCCION DE OBRAS DE INFRAESTRUCTURA EDUCATIVA EN LOS MUNICIPIOS DE CALOTO, CORINTO, MIRANDA, JAMBALO Y TORIBIO DEL DEPARTAMENTO DEL CAUCA, DE CONFORMIDAD CON LOS CONVENIOS INTERADMINISTRATIVOS NOS. 1083 Y 1291 DE 2013 DERIVADOS DEL CONVENIO MARCO 500 DE 2013 CELEBRADO ENTRE EL MINISTRIO DE EDUCACION NACIONAL Y EL DEPARTAMENTO DEL CAUCA</t>
  </si>
  <si>
    <t>DOTACION DE MOBILIARIO ESCOLAR PARA ATENDER LAS OBRAS DE INFRAESTRUCTURA EDUCATIVA EN LOS MUNICIPIOS NO CERTIFICADOS DEL DEPARTAMENTO DEL CAUCA BENEFICIADOS DE CONFORMIDAD CON LOS CONVENIOS INTERADMINISTRATIVOS NOS. 1083 Y 1291 DE 2013 DERIVADOS DEL CONVENIO MARCO 500 DE 2013 CELEBRADO ENTRE EL MINISTRIO DE EDUCACION NACIONAL Y EL DEPARTAMENTO DEL CAUCA</t>
  </si>
  <si>
    <t>LEY 21, RECURSOS PROPIOS DEPTO</t>
  </si>
  <si>
    <t>INTERVENTORIA TECNICA, ADMINISTRATIVA, FINANCIERA Y CONTABLE A LA CONSTRUCCION DE OBRAS DE INFRAESTRUCTURA EDUCATIVA EN LOS MUNICIPIOS DE MORALES Y SANTANDER DE QUILICHAO DEL DEPARTAMENTO DEL CAUCA, DE CONFORMIDAD CON LOS CONVENIOS INTERADMINISTRATIVOS NOS. 1083 Y 1291 DE 2013 DERIVADOS DEL CONVENIO MARCO 500 DE 2013 CELEBRADO ENTRE EL MINISTRIO DE EDUCACION NACIONAL Y EL DEPARTAMENTO DEL CAUCA</t>
  </si>
  <si>
    <t>INTERVENTORIA TECNICA, ADMINISTRATIVA, FINANCIERA Y CONTABLE A LA CONSTRUCCION DE OBRAS DE INFRAESTRUCTURA EDUCATIVA EN LOS MUNICIPIOS DE TOTORO Y PAEZ DEL DEPARTAMENTO DEL CAUCA, DE CONFORMIDAD CON LOS CONVENIOS INTERADMINISTRATIVOS NOS. 1083 Y 1291 DE 2013 DERIVADOS DEL CONVENIO MARCO 500 DE 2013 CELEBRADO ENTRE EL MINISTRIO DE EDUCACION NACIONAL Y EL DEPARTAMENTO DEL CAUCA</t>
  </si>
  <si>
    <t xml:space="preserve">ADECUACION Y DOTACION CASA DE LA CULTURA CABECERA MUNICIPAL DE FLORENCIA , DEPARTAMENTO DEL CAUCA </t>
  </si>
  <si>
    <t>selección abreviada</t>
  </si>
  <si>
    <t>CONSTRUCCION DE TANQUE SEPTICO PREFABRICADO EN LA INSTITUCION EDUCATIVA HOLANDA DEL MUNICIPIO DE PADILLA</t>
  </si>
  <si>
    <t>CONSTRUCCION DE CUBIERTA EN EL BARRIO SAN JUDAS DEL MUNICIPIO DE TIMBIO DEL DEPARTAMENTO DEL CAUCA</t>
  </si>
  <si>
    <t>SELECCIÓN ABREVIADA</t>
  </si>
  <si>
    <t>CONSTRUCCION DE CUBIERTA EN LA VEREDA CINCO DIAS DEL MUNICIPIO DE TIMBIO DEL DEPARTAMENTO DEL CAUCA</t>
  </si>
  <si>
    <t>ESTUDIOS Y DISEÑOS PARA LA CONSTRUCCION DE INFRAESTRUCTURA EDUCATIVA EN LA INSTITUCIÓN EDUCATIVA SANTA MARTHA DEL MUNICIPIO DE SANTA ROSA DEL DEPARTAMENTO DEL CAUCA</t>
  </si>
  <si>
    <t>MINIMA CUANTIA</t>
  </si>
  <si>
    <t>ESTUDIOS Y DISEÑOS PARA LA CONSTRUCCION DE INFRAESTRUCTURA EDUCATIVA EN LA IE VILLALOBOS DEL MUNICIPIO DE SANTA ROSA DEL DEPARTAMENTO DEL CAUCA</t>
  </si>
  <si>
    <t>ESTUDIOS Y DISEÑOS PARA LA CONSTRUCCION DE INFRAESTRUCTURA EDUCATIVA EN LA IE EL MANGO DEL MUNICIPIO DE ARGELIA DEL DEPARTAMENTO DEL CAUCA</t>
  </si>
  <si>
    <t>ESTUDIOS Y DISEÑOS PARA LA CONSTRUCCION DE INFRAESTRUCTURA EDUCATIVA EN LOS MUNICIPIOS DE GUAPI, TIMBIQUI Y LOPEZ DE MICAY  DEL DEPARTAMENTO DEL CAUCA</t>
  </si>
  <si>
    <t>ESTUDIOS Y DISEÑOS PARA LA CONSTRUCCION DE INFRAESTRUCTURA EDUCATIVA EN 9 ESTABLECIMIENTOS EDUCATIVOS PARA FORTALECIMIENTO DE LA ENSEÑANZA TECNICA EN ALIANZA CON EL SENA Y EL DEPARTAMENTO DEL CAUCA</t>
  </si>
  <si>
    <t>CONSTRUCCION DE ESCENARIOS DEPORTIVOS EN VARIOS MUNICIPIOS NO CERTIFICADOS DEL DEPARTAMENTO DEL CAUCA</t>
  </si>
  <si>
    <t>SELECCIÓN ABREVIADA Y LICITACION PUBLICA</t>
  </si>
  <si>
    <t>ADQUISICION DE VEHICULO PARA EL AREA DE INFRAESTRUCTURA EDUCATIVA</t>
  </si>
  <si>
    <t>SUBASTA INVERSA</t>
  </si>
  <si>
    <t>ESTUDIOS Y DISEÑOS PARA LA CONSTRUCCION DE INFRAESTRUCTURA EDUCATIVA EN MUNICIPIOS NO CERTIFICADOS DEL DEPARTAMENTO DEL CAUCA</t>
  </si>
  <si>
    <t>CONSTRUCCION DE AULAS ESCOLARES EN MUNICIPIOS NO CERTIFICADOS DE EL TAMBO, TIMBIO, MERCADERES, SUAREZ Y MORALES DEL DEARTAMENTO DEL CAUCA DE CONFORMIDAD CON EL PROYECTO VIABILIZADO POR EL OCAD REGIONAL PACIFICO PARA LA CONSTRUCCION DE 234 AULAS</t>
  </si>
  <si>
    <t>CONSTRUCCION DEL COLEGIO SAN ANTONIO DE PADUA DEL MUNICIPIO DE TIMBIO DEL DEPRTAMENTO DEL CAUCA</t>
  </si>
  <si>
    <t>INTERVENTORIATECNICA ADMINISTRATIVA FINANCIERA Y CONTABLE A LA CONSTRUCCION DE INFRAESTRUCTURA EDUCATIVA EN MUNICIPIOS NO CERTIFICADOS DEL DEPARTAMENTO DEL CAUCA DE CONFORMIDAD AL PROYECTO DE CONSTRUCCION DE 234 AULAS ESCOLARES VIABILIZADO POR EL OCAD REGIONAL PACIFICO</t>
  </si>
  <si>
    <t>CONCURSO DE MERITOS</t>
  </si>
  <si>
    <t>DOTACION DE MOBILIARIO ESCOLAR PARA ATENDER LAS OBRAS CONSTRUIDAS CON RECURSOS DE LEY 21, DEL DEPARTAMENTO Y LOS MUNICIPIOS NO CERTIFICADOS BENEFICIADOS</t>
  </si>
  <si>
    <t>LEY 21, RECURSOS PROPIOS DEPTO Y MPIOS</t>
  </si>
  <si>
    <t>GUANTES DE VINILO TRANSPARENTE TALLA S X 100 UDS.</t>
  </si>
  <si>
    <t>GUANTES DE VINILO TRANSPARENTE TALLA M X 100 UDS.</t>
  </si>
  <si>
    <t>GUANTES DE VINILO TRANSPARENTE TALLA L X 100 UDS.</t>
  </si>
  <si>
    <t>GUANTES DE LÁTEX TALLA S X 100 UDS.</t>
  </si>
  <si>
    <t>GUANTES DE LÁTEX TALLA M X 100 UDS.</t>
  </si>
  <si>
    <t>GUANTES DE LÁTEX TALLA L  X 100 UDS.</t>
  </si>
  <si>
    <t>TAPABOCAS DESECHABLES CAJA POR 50 UNIDADES</t>
  </si>
  <si>
    <t>ALCOHOL ANTISÉPTICO JGB</t>
  </si>
  <si>
    <t>ACEITE DE NARANJA TARRO POR 1000 ML</t>
  </si>
  <si>
    <t>GEL CONDUCTOR PARA ULTRASONIDO TARRO POR 1000 ML</t>
  </si>
  <si>
    <t>GASA ESTÉRIL MEDISPO POR SOBRES</t>
  </si>
  <si>
    <t>TORUNDAS DE ALGODÓN X 500 GR</t>
  </si>
  <si>
    <t>BOLSAS ROJAS DE 55X55 CM</t>
  </si>
  <si>
    <t>BOLSAS VERDES DE 55X55 CM</t>
  </si>
  <si>
    <t>BOLSAS GRIS DE 55X55 CM</t>
  </si>
  <si>
    <t>AMBIENTADOR GLADE MANZANA CANELA POR 400 ML</t>
  </si>
  <si>
    <t>ROLLOS MICROPORE COLOR PIEL DE 1”</t>
  </si>
  <si>
    <t>CURA HANSAPLAST IMPERMEABLE COLOR PIEL CAJA POR 20 UNIDADES</t>
  </si>
  <si>
    <t xml:space="preserve">ESPARADRAPO BLANCO LEUKOPLAST DE 10 CM X 10 M </t>
  </si>
  <si>
    <t>ESPARADRAPO BLANCO LEUKOPLAST DE 5 CM X 5 M</t>
  </si>
  <si>
    <t>LINIMENTO DEPORTIVO LISTER EN SPRAY POR 200 GR</t>
  </si>
  <si>
    <t>VENDA ELÁSTICA COLOR PIEL COLVENDAS DE 6 PULGADAS</t>
  </si>
  <si>
    <t>VENDA ELÁSTICA COLOR PIEL COLVENDAS DE 5 PULGADAS</t>
  </si>
  <si>
    <t>VENDA ELÁSTICA COLOR PIEL COLVENDAS DE 4 PULGADAS</t>
  </si>
  <si>
    <t>CINTA KINESIOLÓGICA TECNOMED POR 5 METROS</t>
  </si>
  <si>
    <t>POMADA CALISTEN GEL TARRO POR 500 GR</t>
  </si>
  <si>
    <t>TOALLAS HIGIÉNICAS NOSOTRAS CON ALAS INVISIBLE, SIN OLOR, RAPIGEL</t>
  </si>
  <si>
    <t xml:space="preserve">TOALLAS DE MANOS PARA DISPENSADOR/150/BLANCAS FAMILIA </t>
  </si>
  <si>
    <t>GEL ANTIBACTERIAL PARA MANOS  BACTRODERM TARRO POR 490 ML</t>
  </si>
  <si>
    <t>JERINGAS DESECHABLES DE 3CC</t>
  </si>
  <si>
    <t>JERINGAS DESECHABLES DE 5CC</t>
  </si>
  <si>
    <t xml:space="preserve">DOLEX TABLETAS 500 MG </t>
  </si>
  <si>
    <t>LUMBAL TABLETAS (NAPROXENO 220 MG + CAFEÍNA 50 MG)</t>
  </si>
  <si>
    <t xml:space="preserve">ADVIL (IBUPROFENO CAPSULAS DE GELATINA BLANDA DE 400 MG) </t>
  </si>
  <si>
    <t xml:space="preserve">NEOSALDINA GRAGEAS(DIPIRONA SÓDICA 300 MG + MUCATO DE ISOMETHEPTENO 30 MG + CAFEÍNA ANHIDRA 30 MG) </t>
  </si>
  <si>
    <t xml:space="preserve">BUSCAPINA COMPUESTA (N-BUTILBROMURO DE HIOSCINA 10 MG + PARACETAMOL 500 MG) COMPRIMIDOS </t>
  </si>
  <si>
    <t>METOCARBAMOL TABLETAS 750 MG</t>
  </si>
  <si>
    <t xml:space="preserve">STOPEN (PIROXICAM CAPSULAS 20 MG) </t>
  </si>
  <si>
    <t>NAPROXENO TABL 250 MG</t>
  </si>
  <si>
    <t>OMEPRAZOL CAPS 20 MG</t>
  </si>
  <si>
    <t xml:space="preserve">VOLTAREN AMPOLLAS (DICLOFENACO AMP 75 MG) </t>
  </si>
  <si>
    <t>CAPTOPRIL TABLETAS 25 MG</t>
  </si>
  <si>
    <t>KETOPROFENO GEL</t>
  </si>
  <si>
    <t>JABÓN LIQUIDO PARA MANOS PROTEX TARRO POR 221ML</t>
  </si>
  <si>
    <t xml:space="preserve">SOLUCIÓN TÓPICA DE GLUCONATO DE CLORHEXIDINA WESCOHEX FRASCO POR 120 ML </t>
  </si>
  <si>
    <t>BAJALENGUAS EN MADERA PARA USO MÉDICO SOBRES POR 20 UNIDADES</t>
  </si>
  <si>
    <t>TIRAS REACTIVAS PARA GLUCÓMETRO TRUE READ FÁCIL TARRO POR 25 TIRAS</t>
  </si>
  <si>
    <t>LANCETAS PARA  GLUCÓMETRO TRUE READ FÁCIL</t>
  </si>
  <si>
    <t>SABANAS PARA CAMILLA EN ALGODÓN, COLOR BLANCO, RESORTADAS</t>
  </si>
  <si>
    <t>FUNDAS PARA ALMOHADAS EN ALGODÓN, COLOR BLANCO</t>
  </si>
  <si>
    <t>GUANTE HYFLEX ANSELL 11900 TALLA 8 PAQUETE POR 12 PARES</t>
  </si>
  <si>
    <t>GUANTE HYFLEX ANSELL 11900 TALLA 9 PAQUETE POR 12 PARES</t>
  </si>
  <si>
    <t>GUANTE HYFLEX ANSELL 11900 TALLA 10 PAQUETE POR 12 PARES</t>
  </si>
  <si>
    <t>RESPIRADOR ZUBI-OLA MAS 2005 COLOR AZUL PAQUETE POR 5 UDS.</t>
  </si>
  <si>
    <t>ANTEOJOS DE SEGURIDAD, REFERENCIA: AR277C, LENTE CLARO.</t>
  </si>
  <si>
    <t>BIOMBO DE 3 CUERPOS EN TELA CON BASE EN ACERO INOXIDABLE</t>
  </si>
  <si>
    <t>COBIJA TÉRMICA FUTURO</t>
  </si>
  <si>
    <t>ULTRASONIDO PORTÁTIL METTLER</t>
  </si>
  <si>
    <t>LAVADO DE PRENDAS DE LOS CONSULTORIOS DE SALUD OCUPACIONAL</t>
  </si>
  <si>
    <t>AMBIENTADOR BONAIRE GEL</t>
  </si>
  <si>
    <t>AMBIENTADOR EN AEREOSOL X 400 CC</t>
  </si>
  <si>
    <t>AMBIENTADOR ESTUCHE</t>
  </si>
  <si>
    <t>AROMATICA X 20 SOBRES</t>
  </si>
  <si>
    <t>AZUCAR EN SOBRE X 200 UN</t>
  </si>
  <si>
    <t>BARREPAREDES NYLON</t>
  </si>
  <si>
    <t>BASES TINTO X 25 UNIDADES</t>
  </si>
  <si>
    <t>BOLSA DE BASURA NEGRA 65 X 90 X 10 UN</t>
  </si>
  <si>
    <t>BANDEJAS GRANDES DE ALUMINIO</t>
  </si>
  <si>
    <t>CHAMPU PARA MUEBLES X 1000 CC</t>
  </si>
  <si>
    <t>CAFÉ POR LIBRA</t>
  </si>
  <si>
    <t>COLADOR DE GANCHO GRANDE</t>
  </si>
  <si>
    <t>CUBRESRASGUÑO X 200 CC</t>
  </si>
  <si>
    <t>CREMA LIMPIATIPO X 750 GR</t>
  </si>
  <si>
    <t xml:space="preserve">DULCEABRIGO ROJO </t>
  </si>
  <si>
    <t>ESPONJA SABRA</t>
  </si>
  <si>
    <t>ESCOBA TIPO REAL DE FIBRA</t>
  </si>
  <si>
    <t>GUANTE NEGRO NO. 8,5</t>
  </si>
  <si>
    <t>JABON DETERGENTE EN POLVO X 450 GR (FAB O ARIEL)</t>
  </si>
  <si>
    <t>JABON AJAX</t>
  </si>
  <si>
    <t>LAVAPLATOS CREMA X 500 GR</t>
  </si>
  <si>
    <t>LIMPIADOR DESINFECTANTE Y BLANQUEADOR X 3700 CC</t>
  </si>
  <si>
    <t xml:space="preserve">LIMPIADOR LIQUIDO MULTIUSO DESINFEC _ AROMAT X 1000 CC </t>
  </si>
  <si>
    <t>LIQUIDO LIMPIAVIDRIO400 CC</t>
  </si>
  <si>
    <t>MEZCLADORES DESECHABLES PAQUETE X 750</t>
  </si>
  <si>
    <t>PAPEL HIGIENICO 3 EN 1 (MARCA RECONOCIDA)</t>
  </si>
  <si>
    <t>TAPABOCAS DE RESORTE X 100</t>
  </si>
  <si>
    <t>TERMO IMUSA 1 LT</t>
  </si>
  <si>
    <t>TOALLA DE HILO MEDIANA 40 X 70</t>
  </si>
  <si>
    <t>TRAPERO DONKAR X 4 RAYAS X 2 LIBRAS</t>
  </si>
  <si>
    <t>VASO PARA CAFÉ EN PORCELANA CON PLATO</t>
  </si>
  <si>
    <t>VASO DESECHABLE CAFETERO X 50 UN</t>
  </si>
  <si>
    <t>VASO DESECHABLE X 7 ONZAS X 25 UN</t>
  </si>
  <si>
    <t>CHURRUSCO</t>
  </si>
  <si>
    <t>VASO DE CRISTAL PARA AGUA</t>
  </si>
  <si>
    <t>SERVICIO DE MENSAJERÍA</t>
  </si>
  <si>
    <t>ESCALERA BUTACO, EN ALUMINIO, CON 3 PELDAÑOS, SIN RODACHINAS.</t>
  </si>
  <si>
    <t>MODULACION DE OFICINAS</t>
  </si>
  <si>
    <t>Selección Abreviada Subasta Inversa</t>
  </si>
  <si>
    <t>SGP - RECURSOS PROPIOS</t>
  </si>
  <si>
    <t>VIGILANCIA</t>
  </si>
  <si>
    <t>MANTENIMIENTO DE COMPUTADORES</t>
  </si>
  <si>
    <t>MANTENIMIENTO DE INFRAESTRUCTURA</t>
  </si>
  <si>
    <t>PRESTACIÓN DE SERVICIO DE RECOLECCIÓN DE RESIDUOS PELIGROSOS DE RIESGO BIOLÓGICO INCINERABLE</t>
  </si>
  <si>
    <t>SERVICIO DE FUMIGACIÓN EN LAS INSTALACIONES DE LA SECRETARÍA DE EDUCACIÓN DEL DPTO. DEL CAUCA PARA CONTROLAR LA PRESENCIA DE INSECTOS, VOLADORES Y RASTREROS.</t>
  </si>
  <si>
    <t>OTROS SERVICIOS PUBLICOS</t>
  </si>
  <si>
    <t>HPCOMPAQ6300PROSFFINTELCOREI7-3770(3,4GHZ)4GB(1X4GB)500GBSATA3.0(6GB/S)NCQSMARTIV16XSATASUPERMULTI DRIVE WINDOWS 8 PRO 64-BIT DOWNGRADE TO WIN 7 PRO 64.GARANTÍAGARANTÍADE3AÑOSENPARTES,MANODEOBRAYENSITIO,MONITORHPLV191118.5-INCHLEDLCD(3AÑOSDEGARANTÍA)</t>
  </si>
  <si>
    <t>5 meses</t>
  </si>
  <si>
    <t>HPPROBOOK4440S,I7-3632QM(2.2GHZ/6MB),4GB13331D,500GB54002.5",14.0LEDHDAG,UMA:HD4000,DVD±RW,802.11B/G/N1X1+BT,BT,FS,720PHDWEBCAM,WIN7PRO64WITHWIN8PROLICENSE,6-CELL47WH,GARANTÍADE3 AÑOS EN PARTES, MANO DE OBRA Y EN SITIO.</t>
  </si>
  <si>
    <t>LENOVOT440-I5-4200M(2.50GHZ),4GBRAM,500GB7200RPMHD,14IN1366X768LCD,INTELHDGRAPHICS,INTEL802.11ABGNWIRELESS,WWANOPTION,BLUETOOTH,1GBETHERNET,ULTRANAV,SECURECHIP,CAMERA,6CLI-ION,GARANTIA1AÑOS,WIN 8 PRO 64</t>
  </si>
  <si>
    <t>ORGANIZADOR DE HERRAMIENTAS MULTINIVEL EN ALUMINIO</t>
  </si>
  <si>
    <t>HXR-NX70N CÁMARA DE VIDEO SONY</t>
  </si>
  <si>
    <t>CÁMARAWEBVIDEOCONFERENCIALOGITECHHDPROWEBCAMC920</t>
  </si>
  <si>
    <t>LOGITECHDIADEMAH390-USBDIADEMAVERSÁTILQUELEPERMITEESCUCHARSONIDODIGITALCONTOTALCOMODIDAD.RESPUESTADEFRECUENCIA:CASCOTELEFÓNICO:20HZ-20KHZ,MICRÓFONO:100HZ-10KHZ,SENSIBILIDADDEENTRADA:-62DBV/ΜBAR,-42DBV/PA+/-3DB,CABLE:2,4M,CONEXIONES:COMPATIBLECONUSB(1.1Y2.0).</t>
  </si>
  <si>
    <t>DISCODUROEXTERNOTOSHIBAULTRALIVIANO1TB-USB3.0-COMPATIBLE 2.0 - SENSOR DE GOLPES INTERNO</t>
  </si>
  <si>
    <t>REGULADOR1200VA.4TOMACORRIENTESNEMA5-15RCONAVR/PROTECCIÓNCONTRASOBRETENSIONES; 4 TOMACORRIENTESNEMA5-15RCONPROTECCIÓNCONTRASOBRETENSIONESÚNICAMENTE. GARANTÍA 2 AÑOS.</t>
  </si>
  <si>
    <t>IMPRESORA LASER LASERJET PRO P1102W</t>
  </si>
  <si>
    <t>L555MULTIFUNCIONALROBUSTAIDEALPARAALTOSVOLÚMENESDEIMPRESIÓNCONUNBAJOCOSTODEOPERACIÓNYMAYORPRODUCTIVIDAD.WI-FIINCORPORADOYEPSONIPRINTPARAESCANEOOIMPRESIÓNINALÁMBRICADESDEDISPOSITIVOSMÓVILES.INCLUYE3BOTELLASDETINTANEGRAY3BOTELLASACOLORPARAIMPRIMIRHASTA12.000PÁGINASENNEGROÓ6.500ACOLOR.INCLUYEALIMENTADORAUTOMÁTICODEDOCUMENTOSDE30PÁGINAS.GARANTÍAEXTENDIDADOSAÑOSREGISTRANDOELPRODUCTO.VELOCIDADDEIMPRESIÓNNEGRO 33 PPM Y COLOR 15 PPM.</t>
  </si>
  <si>
    <t>IMPRESORAMULTIFUNCIONALLASERMONOCROMATICAKYOCERAFS-3540MFP BANDEJA ADICIONAL 500 HOJAS.</t>
  </si>
  <si>
    <t>KIT DESTORNILLADOR STANLEY KIT DE 42 DESTORNILLADORES</t>
  </si>
  <si>
    <t>LECTOR DE CODIGO DE BARRAS HONEYWELL MK9520 USB</t>
  </si>
  <si>
    <t>LICENCIA GDATA ANTIVIRUS X 1 AÑO</t>
  </si>
  <si>
    <t>LICENCIAS DE OFFICE HOME &amp; BUSINESS O ESTÁNDAR GOV</t>
  </si>
  <si>
    <t>SOFTWAREWINDOWSPRO8SNGLOLPNLLEGALIZATIONNETGENUINE</t>
  </si>
  <si>
    <t>MARTILLO110MMX165MM,MARTILLOPEQUENOCONMANGOERGONOMICO ANTIIMPACTO Y AGARRE ANTIDESLIZANTE</t>
  </si>
  <si>
    <t>MEMORIASTICK32GBDECAPACIDADDEALMACENAMIENTOCONVELOCIDAD DE LA MEMORIA 600X</t>
  </si>
  <si>
    <t>MEMORIAS USB 16 GB KINGSTON</t>
  </si>
  <si>
    <t>MICROFONO OMNIDIRECCIONAL POLYCOM CX100</t>
  </si>
  <si>
    <t>UWP-142/44,SISTEMADEMICRÓFONOINALÁMBRICO,COMPACTOYLIVIANO,CHASISMETÁLICO,SELECCIÓNDEENTRADADEMIC/LÍNEACONATENUADORAJUSTABLECOMPUESTOPORTRANSMISORBODYPACK,MICRÓFONOLAVALIEROMNIDIRECCIONALYRECEPTORPORTÁTIL,BANDAUHF, MARCA SONY</t>
  </si>
  <si>
    <t>MOUSE XSCROLL OPTICO</t>
  </si>
  <si>
    <t>MULTITOMASDE8PUESTOSCONINTERRUPTORDEPROTECCIONDESOBRECARGA DE 15 AMP</t>
  </si>
  <si>
    <t>PARLANTESDEESCRITORIOGENIUSSP-U115POTENCIARMS1.5VATIOS REALES</t>
  </si>
  <si>
    <t>JUEGODEPINZASYALICATESSTANLEY15PIEZAS-PINZAS-PELACABLES- ALICATES - PONCHADORA - APINADORA DE IMPACTO</t>
  </si>
  <si>
    <t>PLOTTERHPDESIGNJETT520INCLUYECAPACITACIONEINSTALACION</t>
  </si>
  <si>
    <t>FUJITSU IX500 ADAPTADOR DE CA, CA 100-240 V, 50/60 HZCONSUMOENERGÉTICO:ENFUNCIONAMIENTO:20WOMENOSENESPERA: 1,6 W O MENOS (2,5 W O MENOS CON CONEXIÓN VÍA WIFI)ENTORNO OPERATIVO: TEMPERATURA DE 5 °C A 35 °CHUMEDAD RELATIVA: DE 20 A 80 % (SIN CONDENSACIÓN)DIMENSIONES: (AN. X PROF. X AL.)(7) 292 X 159 X 168 MMPESO: 3,0 KGCONFORMIDADMEDIOAMBIENTAL:(8)CONFORMEAENERGYSTAR® / ROHSCOMPATIBILIDAD:WINDOWS8/7/VISTA/XPMACOSXV10.8/10.7/10.6</t>
  </si>
  <si>
    <t>SOPLADORA</t>
  </si>
  <si>
    <t>D-WALLTALADROATORNILLADORCONPERCUSIÓN20VION-LI+ACCESORIOS REF 2607019329</t>
  </si>
  <si>
    <t>TARJETADEREDDLINKDEALTORENDIMIENTOYDEMUYBAJOCOSTO,CONAUTO-NEGOCIACIÓNDEVELOCIDADES10/100/1000MBPS,QUEPUEDESERINSTALADAENPC´SCONSLOTDEEXPANSIÓNPCI.AUTO-DETECCIÓN DE VELOCIDADES 10MBPS A 1000MBPS,SOPORTA 802.1X (SÓLOMD5),OPERAENMODOBUSMÁSTERDE32BITS.OPERACIÓNFULL/HALFDÚPLEX,CUMPLECONESTÁNDARESIEEE802.3,IEEE802.3U Y IEEE 802.3AB,CONTROL DE FLUJO</t>
  </si>
  <si>
    <t>TECLADO GENIUS KB-110X</t>
  </si>
  <si>
    <t>TRIPODE CAMARA VIDEO BESTON 3540 1,52 MTS</t>
  </si>
  <si>
    <t>ESCANER FUJITSU FI-6130Z - 3 AÑOS</t>
  </si>
  <si>
    <t>TV INTERACTIVO DE 50" PLASMA. GARANTÍA 3 AÑOS</t>
  </si>
  <si>
    <t>VIDEO PROYECTOR DIGITAL MULTIMEDIA</t>
  </si>
  <si>
    <t>GABINETE DE PARED COMPACTO DE 9 RU CON TAPAS LATERALES</t>
  </si>
  <si>
    <t>IMPRESORA KYOCERA FS-4300DN + TONER</t>
  </si>
  <si>
    <t>BATERÍA PARA PORTÁTIL LENOVO R400</t>
  </si>
  <si>
    <t>HPML350EGEN8E5-24074LFFBASEUSSVR+WINSVRSTD 2012 OLP NL GOV 2PROC</t>
  </si>
  <si>
    <t>GRABADORADEVOZDIGITALCONMEMORIADE16GB,REDUCCIÓNDERUIDO Y GESTIÓN INTELIGENTE DE ARCHIVOS - ICD-TX50</t>
  </si>
  <si>
    <t>DISCODUROIBM1TB2.5INSFFHS7.2K6GBPSNLSASHDDHOT SWAP</t>
  </si>
  <si>
    <t>SILLAS ERGONOMICAS</t>
  </si>
  <si>
    <t>ARCHIVADOR RODANTE</t>
  </si>
  <si>
    <t>SILLAS DE ESPERA PARA LOS CIUDADANOS</t>
  </si>
  <si>
    <t>ALMOHADILLA PARA SELLO</t>
  </si>
  <si>
    <t xml:space="preserve">BANDAS DE CAUCHO </t>
  </si>
  <si>
    <t>BISTURY  MEDIANO PLASTICO</t>
  </si>
  <si>
    <t>ESTABILIZADOR DE ENERGIA PARA COMPUTADOR</t>
  </si>
  <si>
    <t xml:space="preserve">BLOCK DE COLORES  </t>
  </si>
  <si>
    <t>BOLIGRAFO  NEGRO</t>
  </si>
  <si>
    <t>BOLIGRAFO ROJO</t>
  </si>
  <si>
    <t>BORRADOR TABLERO</t>
  </si>
  <si>
    <t>BORRADOR DE NATA</t>
  </si>
  <si>
    <t>CD REESCRIBIBLE CD.RW</t>
  </si>
  <si>
    <t>CD NO REESCRIBIBLE CD.RW</t>
  </si>
  <si>
    <t>CAJA DE ARCHIVO INACTIVO NO.12</t>
  </si>
  <si>
    <t>CARTUCHO CANON NEGRO  NO. 40 -  ORIGINAL</t>
  </si>
  <si>
    <t>CARTUCHO  CANON COLOR NO. 41 -  ORIGINAL</t>
  </si>
  <si>
    <t>CARTUCHO LEXMARK NO.2470 -ORIGINAL</t>
  </si>
  <si>
    <t xml:space="preserve">CARTULINAS EN 1/8 EN COLORES </t>
  </si>
  <si>
    <t>CINTA SCOTH TRASPARENTE 12 X 40</t>
  </si>
  <si>
    <t>CINTA SCOTH TRASPARENTE 48 X 40</t>
  </si>
  <si>
    <t>DVD</t>
  </si>
  <si>
    <t>CINTA EPSON LX 300 -  ORIGINAL</t>
  </si>
  <si>
    <t>CINTA ENMASCARAR  18 X 40</t>
  </si>
  <si>
    <t>CINTA ENMASCARAR  48 X 40</t>
  </si>
  <si>
    <t>COLBON X 115 GR APLICADOR</t>
  </si>
  <si>
    <t>COLBON  GRANDE</t>
  </si>
  <si>
    <t>CORRECTOR LIQUIDO</t>
  </si>
  <si>
    <t>DESCANSA PIES</t>
  </si>
  <si>
    <t>FOLDER CELUGUIA OFICIO HORIZONTAL PARA LEGAJAR</t>
  </si>
  <si>
    <t>FOLDER COLGANTE CELUGUIA</t>
  </si>
  <si>
    <t>GANCHO CLIP SENCILLO GEMA</t>
  </si>
  <si>
    <t>GANCHO CLIP MARIPOSA</t>
  </si>
  <si>
    <t>GANCHO COSEDORA  ESTANDAR COBRI</t>
  </si>
  <si>
    <t>GANCHOS PARA LEGAJAR METALICO X 50</t>
  </si>
  <si>
    <t>GANCHOS PARA LEGAJAR PLASTICO PAQUETE X 20( DE TORNILLO LARGO PARA LEGAJAR GRAN CANTIDAD DE HOJAS)</t>
  </si>
  <si>
    <t xml:space="preserve">LAPIZ GRAFITO BEROL MIRADO NO.2 </t>
  </si>
  <si>
    <t>LAPIZ ROJO</t>
  </si>
  <si>
    <t>LEGAJADOR AZ EL CID OFICIO AZUL</t>
  </si>
  <si>
    <t>LIBRETA DE APUNTES GRANDE</t>
  </si>
  <si>
    <t>LIBRETA DE APUNTES PEQUEÑA</t>
  </si>
  <si>
    <t>MARCADOR PERMANENTE NEGRO - AZUL - ROJO</t>
  </si>
  <si>
    <t>MARCADOR BORRABLE COLOR NEGRO - AZUL- ROJO</t>
  </si>
  <si>
    <t>MARCADOR PUNTA DELGADA</t>
  </si>
  <si>
    <t>MARCADOR SHARPIC PERMANENTE</t>
  </si>
  <si>
    <t>MARTILLO</t>
  </si>
  <si>
    <t>PAPEL BOND 75GR CARTA</t>
  </si>
  <si>
    <t>PAPEL BOND 75GR OFICIO</t>
  </si>
  <si>
    <t>PEGASTIC POR 45 GR</t>
  </si>
  <si>
    <t>PAPEL KIMBERLY (GRUESO PARA TARJETA BLANCO) X 90 GR</t>
  </si>
  <si>
    <t>PINZAS Y ALICATES</t>
  </si>
  <si>
    <t>POST-IT</t>
  </si>
  <si>
    <t>RESALTADOR NARANJA - ROSADO - AMARILLO</t>
  </si>
  <si>
    <t>SACAPUNTAS METALICOS</t>
  </si>
  <si>
    <t>SACAPUNTA PARED</t>
  </si>
  <si>
    <t>SEPARADORES PLASTICOS PAQUETE X 10</t>
  </si>
  <si>
    <t>SOBRE DE MANILA TAMAÑO CARTA</t>
  </si>
  <si>
    <t>SOBRE BLANDO CARTA</t>
  </si>
  <si>
    <t>SOBRE DE MANILA TAMAÑO OFICIO</t>
  </si>
  <si>
    <t>SOBRE BLANCO KIMBERLY</t>
  </si>
  <si>
    <t>TACOS DE PAPEL PARA NOTAS</t>
  </si>
  <si>
    <t>LIBRO CONT. MARDEN 100 FOL. 3C-200F</t>
  </si>
  <si>
    <t>PERFORADORA RANK CAP 10 HJS REF. 1032 (GRANDE)</t>
  </si>
  <si>
    <t>POSIT GRANDES</t>
  </si>
  <si>
    <t>POSIT PEQUEÑOS</t>
  </si>
  <si>
    <t xml:space="preserve">LAPIZ HB </t>
  </si>
  <si>
    <t>MARCADOR MARCA TODO PARA CD</t>
  </si>
  <si>
    <t>FUNDAS PARA  CD ( PAQUETE  X 100)</t>
  </si>
  <si>
    <t>COSEDORA GRANDE SEMIINDUSTRIAL</t>
  </si>
  <si>
    <t>COSEDORA  GRANDE BATES 550</t>
  </si>
  <si>
    <t>ESCRITORIOS</t>
  </si>
  <si>
    <t>F.C  9  1/2 X 13 2 P BLANCO (OFICIO)</t>
  </si>
  <si>
    <t>F.C  91/2 X 11 2P BLANCA (CARTA)</t>
  </si>
  <si>
    <t>PERFORADORA   SEMI -INDUSTRIAL</t>
  </si>
  <si>
    <t>PERFORADORA RANK CAP 10 HJS REF 1032 (GRANDE)</t>
  </si>
  <si>
    <t>SACAGANCHO MAPED</t>
  </si>
  <si>
    <t>SOBRE BLANCO OFICIO</t>
  </si>
  <si>
    <t>TIJERAS 17 CM</t>
  </si>
  <si>
    <t>COSEDORAS</t>
  </si>
  <si>
    <t>COSEDORAS INDUSTRIAL</t>
  </si>
  <si>
    <t>TINTA PARA SELLOS PELIKAN 28CC</t>
  </si>
  <si>
    <t>SELLOS FECHADOS</t>
  </si>
  <si>
    <t>SELLO NUMERADOR</t>
  </si>
  <si>
    <t>SELLO RADICADOR MEMBRETE</t>
  </si>
  <si>
    <t xml:space="preserve">TONER HP 35A </t>
  </si>
  <si>
    <t>TONER KYOCERA TK-142 -  ORIGINAL ( IMPR FS1100)</t>
  </si>
  <si>
    <t>TONER KYOCERA TK-172  -  ORIGINAL</t>
  </si>
  <si>
    <t>TONER KYOCERA TK-132  -  ORIGINAL</t>
  </si>
  <si>
    <t>TONER KYOSERA ECOSYS FS-820</t>
  </si>
  <si>
    <t>TONER KYOSERA TK 112</t>
  </si>
  <si>
    <t>TONER KYOSERA TK 137</t>
  </si>
  <si>
    <t xml:space="preserve">TONER KYOCERA MITA ECOSYS FS-1370 DN </t>
  </si>
  <si>
    <t>TONER KYOCERA MITA ECOSYS FS-9500 DN TK 70</t>
  </si>
  <si>
    <t>GUIA P/FOLDER  CELUGIA PAQUETE PAPEL PARA MARCAR CARPETA)</t>
  </si>
  <si>
    <t>CLIPS</t>
  </si>
  <si>
    <t>BOMBILLOS</t>
  </si>
  <si>
    <t xml:space="preserve">UPS </t>
  </si>
  <si>
    <t>TINTA LIQUIDA PARA IMPRESORA EPSON. COLORES NEGRO, MAGENTA, AMARILLO, CIAN</t>
  </si>
  <si>
    <t>SOBRE TAMAÑO RADIOGRAFIA</t>
  </si>
  <si>
    <t>SOBRE OFICIO EXTRA</t>
  </si>
  <si>
    <t>FORMA CONTINUA  TAMAÑO9 1/2X13 A 3 PARTES</t>
  </si>
  <si>
    <t>INSTALACIONES ELECTRICAS</t>
  </si>
  <si>
    <t>SUMINISTRO DE FOTOCOPIAS</t>
  </si>
  <si>
    <t>EXTENSION TELEFONICA</t>
  </si>
  <si>
    <t>EXTENSION MULTIPLE MULTITOMA</t>
  </si>
  <si>
    <t>PERFORADORA DE 3 HUECOS</t>
  </si>
  <si>
    <t>PERFORADORA DE 2 HUECOS</t>
  </si>
  <si>
    <t>PAPEL PARA FAX</t>
  </si>
  <si>
    <t>PAPELERAS PEQUEÑAS</t>
  </si>
  <si>
    <t xml:space="preserve">RELOJ CONTROL DE CORRESPONDENCIA  ELECTRICO, CON FECHADOR, NUMERADOR DE 6 DIGITOS ESTRUCTURA PLASTICA DE ALTO IMPACTO, TRABAJO PESADO, LLAVE DE SEGURIDAD FACIL MANEJO </t>
  </si>
  <si>
    <t>CAPACITANCION ORACLE / APEX / JASPERSERVER</t>
  </si>
  <si>
    <t>DIPLOMADO COACHING ESTRATEGICO YANIANO PARA LOS PROFESIONALES, TECNICOS, ADMINISTRATIVOS Y AUXILIARES DE LA SECRETARÍA</t>
  </si>
  <si>
    <t>FORMACIÓN DE AUDITORES INTERNOS</t>
  </si>
  <si>
    <t>1 mes</t>
  </si>
  <si>
    <t>PARTICIPACIÓN DE LOS DOCENTES Y DIRECTIVOS DOCENTES EN LA FASE FINAL NACIONAL DE LOS I JUEGOS DEPORTIVOS NACIONALES DEL MAGISTERIO COLOMBIANO</t>
  </si>
  <si>
    <t>CAPACITACIÓN EN HABITOS Y ESTILOS DE VIDA SALUDABLE DIRIGIDA A DOCENTES, DIRECTIVOS DOCENTES Y ADMINISTRATIVOS DE 20 MUNICIPIOS DEL DEPARTAMENTO DEL CAUCA</t>
  </si>
  <si>
    <t>PREPARACIÓN PARA AFRONTAR EL NUEVO ROL DE VIDA DIRIGIDA A DOCENTES Y ADMINISTRATIVOS PREPENSIONADOS DE LA SECRETARÍA DE EDUCACIÓN Y CULTURA DEL DEPARTAMENTO DEL CAUCA</t>
  </si>
  <si>
    <t>CAPACITACIÓN DE INDUCCIÓN Y REINDUCCIÓN DIRIGIDA A DOCENTES Y DIRECTIVOS DOCENTES DEL DEPARTAMENTO DEL CAUCA - ENCUENTRO CON RECTORES.</t>
  </si>
  <si>
    <t>CELEBRACIÓN DÍA DEL MAESTRO</t>
  </si>
  <si>
    <t>CELEBRACIÓN DÍA DEL ADMINISTRATIVO</t>
  </si>
  <si>
    <t>PRESTACIÓN DEL SERVICIO EDUCATIVO DE EDUCACIÓN PARA JÓVENES Y ADULTOS DE LOS CICLOS II AL VI. CON MODELOS EDUCATIVOS DEBIDAMENTE REGISTADOS ANTE EL MEN Y QUE HAGAN PARTE DE SU PORTAFOLIO DE SERVICIOS. *</t>
  </si>
  <si>
    <t>CONTRATACIÓN DEL SERVICIO EDUCATIVO PARA 13.470 ESTUDIANTES DE POBLACIÓN MAYORITARIA Y 24.607 ESTUDIANTES DE POBLACIÓN INDÍGEN EN LOS NIVELES DE PREESCOLAR, PRIMARIA, SECUNDARIA Y MEDIA, DE ACUERDO AL RESULATDO DE LA PROYECCIÓN DE CUPOS DEL AÑO 2013 **</t>
  </si>
  <si>
    <t>Contratación Directa - Banco de Oferentes</t>
  </si>
  <si>
    <t>OTRAS ACTIVIDADES A CELEBRAR EN CONJUNTO CON EL NIVEL CENTRAL DE LA GOBERNACIÓN: DÍA DE LA MADRE, DÍA DEL PADRE, DÍA DE LA FAMILIA, DÍA DE LOS NIÑOS, CELEBRACIÓN FIN DE AÑO</t>
  </si>
  <si>
    <t>CELEBRACIÓN DÍA DE LA MUJER</t>
  </si>
  <si>
    <t>ENCUENTRO DEPARTAMENTAL DE DIRECTIVOS DOCENTES</t>
  </si>
  <si>
    <t>CONTRATACIÓN DE VIGILANCIA Y ASEO PARA LOS ESTABLECIMIENTOS EDUCATIVOS DE LOS 41 MUNICIPIOS NO CERTIFICADOS</t>
  </si>
  <si>
    <t>si</t>
  </si>
  <si>
    <t>ORGANIZACIÓN, LOGISTICA Y SUMINISTRO DE ALIMENTOS PARA EVENTOS DE LA SECRETARIA DE EDUCACIÓN Y CULTURA DEL DEPARTAMENTO</t>
  </si>
  <si>
    <t>UNA OFERTA GASTRONÓMICA REVITALIZADA CON FUNDAMENTO EN MEJORES CONOCIMIENTOS Y PRÁCTICAS DE LAS COCINAS Y PRODUCTOS ALIMENTICIOS TRADICIONALES IDENTIFICADOS; FORTALECIDA, CUALIFICADA, ARTICULADA Y PROMOCIONADA. - FORTALECIMIENTO DE UNA RED DE ACTORES CULTURALES COMUNITARIOS EN EL DEPARTAMENTO DEL CAUCA</t>
  </si>
  <si>
    <t>UNA RED CON AGRUPACIONES Y PORTADORES VIVOS DE LOS SONIDOS TRADICIONALES, ARTICULADA A BANDAS QUE FUNCIONAN COMO ESCUELAS DE MÚSICA QUE ENRIQUECEN EL PANORAMA MUSICAL DEL CAUCA. - FORTALECIMIENTO DE UNA RED DE ACTORES CULTURALES COMUNITARIOS EN EL DEPARTAMENTO DEL CAUCA</t>
  </si>
  <si>
    <t>UNA RED DE CULTORES Y AGRUPACIONES DE LA DANZA FORTALECIDAS, CON UNA PROYECCIÓN DE DESARROLLO, CIRCULACIÓN Y DIFUSIÓN DE SUS SABERES.- FORTALECIMIENTO DE UNA RED DE ACTORES CULTURALES COMUNITARIOS EN EL DEPARTAMENTO DEL CAUCA</t>
  </si>
  <si>
    <t>UNA RED DE ARTESANOS FORTALECIDOS COMO UNIDADES PRODUCTIVAS, ARTICULADOS ENTRE SÍ Y CON OTRAS ÁREAS QUE CONTRIBUYEN A SU DIFUSIÓN Y COMERCIALIZACIÓN.- FORTALECIMIENTO DE UNA RED DE ACTORES CULTURALES COMUNITARIOS EN EL DEPARTAMENTO DEL CAUCA</t>
  </si>
  <si>
    <t>UNA RED DE ARTISTAS Y CULTORES COMUNITARIOS PRODUCIENDO Y DIVULGANDO INFORMACIÓN AUDIOVISUAL QUE CONTRIBUYE CON LA CONSTRUCCIÓN DE UNA IMAGEN POSITIVA DEL CAUCA Y LE APORTA AL AFIANZAMIENTO DE SU IDENTIDAD CULTURAL.- FORTALECIMIENTO DE UNA RED DE ACTORES CULTURALES COMUNITARIOS EN EL DEPARTAMENTO DEL CAUCA</t>
  </si>
  <si>
    <t>UNA RED DE PORTADORES DE SABERES  FORTALECIDOS COMO PRESTADORES DE SERVICIOS TURÍSTICOS, ARTICULADOS ENTRE SÍ Y CON OTRAS ÁREAS QUE CONTRIBUYEN A SU DIFUSIÓN Y COMERCIALIZACIÓN. - FORTALECIMIENTO DE UNA RED DE ACTORES CULTURALES COMUNITARIOS EN EL DEPARTAMENTO DEL CAUCA</t>
  </si>
  <si>
    <t xml:space="preserve">UNA RED DE REDES DE GESTORES UNA RED DE REDES DE GESTORES CULTURALES, PORTADORES DE LA CULTURA POPULAR TRADICIONAL Y ACTORES DEL UNIVERSO CULTURAL QUE ARTICULA LAS ACCIONES PARA PROPICIAR LAS SINERGIAS E INCREMENTAR LOS IMPACTOS.- FORTALECIMIENTO DE UNA RED DE ACTORES CULTURALES COMUNITARIOS EN EL DEPARTAMENTO DEL CAUCA     </t>
  </si>
  <si>
    <t>INTERVENTORIA - FORTALECIMIENTO DE UNA RED DE ACTORES CULTURALES COMUNITARIOS EN EL DEPARTAMENTO DEL CAUCA</t>
  </si>
  <si>
    <t>APOYO AL OBSERVATORIO DEPARTAMENTAL DE CULTURA</t>
  </si>
  <si>
    <t xml:space="preserve">PLAN DEPARTAMENTAL  DECENAL  DE CULTURA </t>
  </si>
  <si>
    <t>FORTALECIMIENTO CASAS DE LA CULTURA</t>
  </si>
  <si>
    <t>FORTALECIMIENTO MEDIOS DE COMUNICACIÓN COMUNITARIOS DEL CAUCA</t>
  </si>
  <si>
    <t>PROYECTO ESTIMULOS A LA CREACION LITERARIA Y AUDIOVISUAL</t>
  </si>
  <si>
    <t xml:space="preserve">3 ENCUENTROS DE BIBLIOTECARIOS </t>
  </si>
  <si>
    <t>IMPLEMENTACION BIBLIOTECA ETNICA DE CAQUIONA</t>
  </si>
  <si>
    <t>1000 CUENTOS INFANTILES</t>
  </si>
  <si>
    <t>FORTALECIMIENTO A ESCUELAS DE FORMACIÓN ARTÍSTICA</t>
  </si>
  <si>
    <t>CREACION DE 5 ESCUELAS DE FORMACION ARTISTICA</t>
  </si>
  <si>
    <t xml:space="preserve">RECURSOS PROPIOS </t>
  </si>
  <si>
    <t>ENCUENTROS CULTURALES ÉTNICOS CON COMUNIDADES AFRODESCENDIENTES Y CON COMUNIDADES INDÍGENAS</t>
  </si>
  <si>
    <t>REALIZACION DE 8  ENCUENTROS SUBREGIONALES DE CULTURA INTERÉTNICA.</t>
  </si>
  <si>
    <t>INVENTARIO DE PATRIMONIO MATERIAL E INMATERIAL DE 14 MUNICIPIOS DEL DEPARTAMENTO( MUEBLE E INMUEBLE)</t>
  </si>
  <si>
    <t>RECURSOS I.V.A</t>
  </si>
  <si>
    <t>CONSERVACION Y MANTENIMIENTO DE IMÁGENES Y PARAMENTOS DE LAS PROCESIONES DE SEMANA SANTA</t>
  </si>
  <si>
    <t>OI MARIMBA, FORTALECIMIENTO DE LA MUSICA DE MARIMBA Y CANTOS TRADICIONALES - MUNICIPIO DE GUAPI, TIMBIQUI, LOPEZ</t>
  </si>
  <si>
    <t>INCLUSIÓN DE LA " CHIRIMÍA CAUCANA" EN LA LISTA  REPRESENTATIVA DE MANIFESTACIONES CULTURALES</t>
  </si>
  <si>
    <t>IMPLEMENTACIÓN DEL PLAN  ESPECIAL DE SALVAGUARDIA PARA LA  CHIRIMÍA CAUCANA</t>
  </si>
  <si>
    <t>FORTALECIMIENTO DE LOS GRUPOS GESTORES DEL PLAN ESPECIAL DE SALVAGUARDIA DE LA MARIMBA Y CHIRIMIA CAUCANA</t>
  </si>
  <si>
    <t>REALIZACION DEL INVENTARIO DEL ESTADO DE LA INFRAESTRUCTURA CULTURAL DEL CAUCA</t>
  </si>
  <si>
    <t xml:space="preserve">ELABORACION PLAN  DE MEJORAMIENTO DE LA INFRAESTRUCTURA CULTURAL </t>
  </si>
  <si>
    <t>INVENTARIO DE PATRIMONIO MATERIAL E INMATERIAL DE 16 MUNICIPIOS DEL DEPARTAMENTO ( MUEBLE E INMUEBLE)</t>
  </si>
  <si>
    <t>APOYO AL 52 FESTIVAL DE MUSICA RELIGIOSA</t>
  </si>
  <si>
    <t>APOYO AL XXIII FESTIVAL MUSICA CLASICA SANTANDER DE QUILICHAO</t>
  </si>
  <si>
    <t>EXPOCULTURA 2014</t>
  </si>
  <si>
    <t>APOYO A LA REALIZACION DE AMERICADANZAS</t>
  </si>
  <si>
    <t>APOYO A LA REALIZACION DEL ENCUENTRO NACIONAL DANZA EN PAREJA</t>
  </si>
  <si>
    <t>APOYO AL PROGRAMA DE FORMACION ARTISTICA  LA ESCALA</t>
  </si>
  <si>
    <t>GALARDON FLAUTA DE CHANCACA</t>
  </si>
  <si>
    <t>LA RUTA DE LA DANZA EN EL CAUCA</t>
  </si>
  <si>
    <t>APOYO A VIGIAS DEL PATRIMONIO PEMP POPAYAN</t>
  </si>
  <si>
    <t>APOYO ESTUDIOS PUENTE DE CALOTO</t>
  </si>
  <si>
    <t>APOYO A PROYECTOS DE PROMOCION CULTURAL</t>
  </si>
  <si>
    <t>APOYO AL CONGRESO GASTRONOMICO DE POPAYAN</t>
  </si>
  <si>
    <t>DOTACION Y ADECUACION  CASA DE LA CULTURA PARA EVENTOS</t>
  </si>
  <si>
    <t>Mantenimiento Parque automotor</t>
  </si>
  <si>
    <t>1 año</t>
  </si>
  <si>
    <t>Mínima Cuantía</t>
  </si>
  <si>
    <t>DERIAM DUBAN MUÑOZ BURBANO -PROFESIONAL UNIVERSITARIO</t>
  </si>
  <si>
    <t>Combustible y Cambio de Aceite</t>
  </si>
  <si>
    <t>REMODELACION Y AMPLIACION PLAZA DE MERCADO BELALCAZAR - CAUCA</t>
  </si>
  <si>
    <t>MARZO</t>
  </si>
  <si>
    <t>12 MESES</t>
  </si>
  <si>
    <t>LICITACION</t>
  </si>
  <si>
    <t>FNR</t>
  </si>
  <si>
    <t>SI</t>
  </si>
  <si>
    <t>PENDIENTE</t>
  </si>
  <si>
    <t>HENRY CUELLAR ANGEL   - 8201849</t>
  </si>
  <si>
    <t>REPARCHEO EN CONCRETO ASFALTICO EN LA VÍA 25CC03 EL ESTRECHO - BALBOA - ARGELIA -EL PLATEADO - EL PINCHE, EN EL PR 14+112, PR 16+100 Y PR 20+147, SECTOR EL ESTRECHO - BALBOA - DEPARTAMENTO DEL CAUCA</t>
  </si>
  <si>
    <t>FEBRERO</t>
  </si>
  <si>
    <t>1 MES</t>
  </si>
  <si>
    <t>PROPIOS</t>
  </si>
  <si>
    <t>JULIAN ANDRES MUÑOZ CEL. 3207209247</t>
  </si>
  <si>
    <t>CONSTRUCCION DE UNA PLACA POLIDEPORTIVA EN CONCRETO RIGIDO PARA LA CANCHA MULTIFUNCIONAL EN EL CORREGIMIENTO DE SANTA RITA MUNICIPIO DE LA VEGA DEPARTAMENTO DEL CAUCA</t>
  </si>
  <si>
    <t>MENOR CUANTIA</t>
  </si>
  <si>
    <t>DPS</t>
  </si>
  <si>
    <t>ADECUACIÓN Y MEJORAMIENTO DE LA PLAZA PRINCIPAL DE LA CABECERA MUNICIPAL DE LA VEGA CAUCA</t>
  </si>
  <si>
    <t>SUMINISTRO E INSTALACION DE CASETAS SANITARIAS Y SISTEMA SEPTICO EN VIVIENDAS DEL MUNICIPIO DE BALBOA - CAUCA</t>
  </si>
  <si>
    <t>2 MESES</t>
  </si>
  <si>
    <t>CONSTRUCCION DE BATERIAS SANITARIAS CON SISTEMA DE AGUAS RESIDUALES EN EL MUNICIPIO DE SOTARA - CAUCA</t>
  </si>
  <si>
    <t>MEJORAMIENTO POLIDEPORTIVO CORREGIMIENTO DE TUNIA, SEGUNDA ETAPA MUNICIPIO DE PIENDAMO, CAUCA</t>
  </si>
  <si>
    <t>3 MESES</t>
  </si>
  <si>
    <t>CONSTRUCCIÓN DE LA CANCHA Y POLIDEPORTIVO CUBIERTO EN GUADUA VEREDA URUBAMBA MUNICIPIO DE TIMBIO CAUCA, DEPARTAMENTO DEL CAUCA</t>
  </si>
  <si>
    <t>AMPLIACIÓN INFRAESTRUCTURA ACTUAL EN EL COLEGIO FRANCISCO JOSÉ DE CALDAS, EN EL MUNICIPIO DE SILVIA CAUCA</t>
  </si>
  <si>
    <t>PAVIMENTO EN CONCRETO HIDRÁULICO DE LA VÍA CENTRAL DEL BARRIO BOYACA, MUNICIPIO DE TIMBIO CAUCA</t>
  </si>
  <si>
    <t>ESTUDIOS Y DISEÑOS PARA LA RECONSTRUCCIÓN DEL PUENTE VEHÍCULAR “MAZAMORRAS” EN EL MUNICIPIO DE BOLIVAR, DEPARTAMENTO DEL CAUCA</t>
  </si>
  <si>
    <t>RECONSTRUCCIÓN DEL PUENTE VEHÍCULAR “MAZAMORRAS” EN EL MUNICIPIO DE BOLIVAR, DEPARTAMENTO DEL CAUCA</t>
  </si>
  <si>
    <t>ABRIL</t>
  </si>
  <si>
    <t>CONSTRUCCION PRIMERA ETAPA DEL COLISEO EL PUEBLO CABECERA MUNICIPAL DE MERCADERES DEPARTAMENTO DEL CAUCA</t>
  </si>
  <si>
    <t>4 MESES</t>
  </si>
  <si>
    <t>AUNAR ESFUERZOS ADMINISTRATIVOS, FINANCIEROS Y TÉCNICOS CON EL FIN DE CONTRIBUIR A LA EJECUCIÓN DE OBRAS EN EL MUNICIPIO DE MERCADERES, DEPARTAMENTO DEL CAUCA, DE CONFORMIDAD CON LO ESTABLECIDO EN LA FICHA DE ESTRUCTURACIÓN DEFINITIVA DEL PROYECTO NO. 97, ASÍ COMO EN LOS ESTUDIOS Y DISEÑOS QUE SUMINISTRE FONADE, LOS CUALES HACEN PARTE INTEGRAL DEL CONVENIO INTERADMINISTRATIVO</t>
  </si>
  <si>
    <t>JUNIO</t>
  </si>
  <si>
    <t>AUNAR ESFUERZOS ADMINISTRATIVOS, FINANCIEROS Y TÉCNICOS CON EL FIN DE CONTRIBUIR A LA EJECUCIÓN DE OBRAS EN EL MUNICIPIO DE FLORENCIA, DEPARTAMENTO DEL CAUCA, DE CONFORMIDAD CON LO ESTABLECIDO EN LA FICHA DE ESTRUCTURACIÓN DEFINITIVA DEL PROYECTO NO. 91, ASÍ COMO EN LOS ESTUDIOS Y DISEÑOS QUE SUMINISTRE FONADE, LOS CUALES HACEN PARTE INTEGRAL DEL CONVENIO INTERADMINISTRATIVO</t>
  </si>
  <si>
    <t>AUNAR ESFUERZOS ADMINISTRATIVOS, FINANCIEROS Y TÉCNICOS CON EL FIN DE CONTRIBUIR A LA EJECUCIÓN DE OBRAS EN EL MUNICIPIO DE PATÍA, DEPARTAMENTO DEL CAUCA, DE CONFORMIDAD CON LO ESTABLECIDO EN LA FICHA DE ESTRUCTURACIÓN DEFINITIVA DEL PROYECTO NO. 100, ASÍ COMO EN LOS ESTUDIOS Y DISEÑOS QUE SUMINISTRE FONADE, LOS CUALES HACEN PARTE INTEGRAL DEL CONVENIO INTERADMINISTRATIVO</t>
  </si>
  <si>
    <t>CONSTRUCCIÓN PARQUE CENTRAL Y CENTRO DEPORTIVO CUBIERTO EN EL MUNICIPIO DE FLORENCIA CAUCA</t>
  </si>
  <si>
    <t>AUNAR ESFUERZOS ADMINISTRATIVOS, FINANCIEROS Y TÉCNICOS CON EL FIN DE CONTRIBUIR A LA EJECUCIÓN DE OBRAS EN EL MUNICIPIO DE LA VEGA, DEPARTAMENTO DEL CAUCA, DE CONFORMIDAD CON LO ESTABLECIDO EN LA FICHA DE ESTRUCTURACIÓN DEFINITIVA DEL PROYECTO NO. 96, ASÍ COMO EN LOS ESTUDIOS Y DISEÑOS QUE SUMINISTRE FONADE, LOS CUALES HACEN PARTE INTEGRAL DEL CONVENIO INTERADMINISTRATIVO</t>
  </si>
  <si>
    <t>AUNAR ESFUERZOS ADMINISTRATIVOS, FINANCIEROS Y TÉCNICOS CON EL FIN DE CONTRIBUIR A LA EJECUCIÓN DE OBRAS EN EL MUNICIPIO DE ARGELIA, DEPARTAMENTO DEL CAUCA, DE CONFORMIDAD CON LO ESTABLECIDO EN LA FICHA DE ESTRUCTURACIÓN DEFINITIVA DEL PROYECTO NO. 76, ASÍ COMO EN LOS ESTUDIOS Y DISEÑOS QUE SUMINISTRE FONADE, LOS CUALES HACEN PARTE INTEGRAL DEL CONVENIO INTERADMINISTRATIVO</t>
  </si>
  <si>
    <t>AUNAR ESFUERZOS ADMINISTRATIVOS, FINANCIEROS Y TÉCNICOS CON EL FIN DE CONTRIBUIR A LA EJECUCIÓN DE OBRAS EN EL MUNICIPIO DE CAJIBIO, DEPARTAMENTO DEL CAUCA, DE CONFORMIDAD CON LO ESTABLECIDO EN LA FICHA DE ESTRUCTURACIÓN DEFINITIVA DEL PROYECTO NO. 84, ASÍ COMO EN LOS ESTUDIOS Y DISEÑOS QUE SUMINISTRE FONADE, LOS CUALES HACEN PARTE INTEGRAL DEL CONVENIO INTERADMINISTRATIVO</t>
  </si>
  <si>
    <t>MEJORAMIENTO DE LAS CONDICIONES DE HABITABILIDAD DE FAMILIAS DE LOS ESTRATOS 1 Y 2 MEDIANTE LA CONSTRUCCIÓN Y/O MEJORAMIENTO DE COCINAS SALUDABLES</t>
  </si>
  <si>
    <t>AUNAR ESFUERZOS ADMINISTRATIVOS, FINANCIEROS Y TÉCNICOS CON EL FIN DE CONTRIBUIR A LA EJECUCIÓN DE OBRAS EN EL MUNICIPIO DE BOLÍVAR, DEPARTAMENTO DEL CAUCA, DE CONFORMIDAD CON LO ESTABLECIDO EN LA FICHA DE ESTRUCTURACIÓN DEFINITIVA DEL PROYECTO NO. 446, ASÍ COMO EN LOS ESTUDIOS Y DISEÑOS QUE SUMINISTRE FONADE, LOS CUALES HACEN PARTE INTEGRAL DEL CONVENIO INTERADMINISTRATIVO</t>
  </si>
  <si>
    <t xml:space="preserve">REPOSICIÓN DE MICROMEDIDORES MIRANDA CAUCA </t>
  </si>
  <si>
    <t>APSB -MIRANDA</t>
  </si>
  <si>
    <t xml:space="preserve">ESTUDIOS Y DISEÑOS PARA LA CONSTRUCCION DEL ACUEDUCTO LA PALIZADA MUN- TOTORÓ </t>
  </si>
  <si>
    <t>APSB -TOTORO</t>
  </si>
  <si>
    <t xml:space="preserve">ESTUDIOS Y DISEÑOS POPTIMIZACIÓN ACUEDUCTO SAN MIGUEL </t>
  </si>
  <si>
    <t>ADQUISICIÓN DE VEHICULO Y RECIPIENTES PARA SERVICIO DE ASEO</t>
  </si>
  <si>
    <t>APSB -LOPEZ DE MICAY</t>
  </si>
  <si>
    <t>CONSTRUCCIÓN DEL PAVIMENTO FLEXIBLE DE LA VÍA TIMBIO - PAISPAMBA, MUNICIPIO DE SOTARÁ, CAUCA</t>
  </si>
  <si>
    <t>14 MESES</t>
  </si>
  <si>
    <t xml:space="preserve">MELBA ROCIO CRUZ SOLARTE </t>
  </si>
  <si>
    <t>CONSTRUCCIÓN DE PAVIMENTO FLEXIBLE EN LA VIA 25ACC01 HIGUERONES- FLORENCIA, MUNICIPIODE FLORENCIA, DEPARTAMENTO DEL CAUCA</t>
  </si>
  <si>
    <t>7MESES</t>
  </si>
  <si>
    <t>ESTUDIOS Y DISEÑOS PARA LA CONSTRUCCIÓN DE UN PUENTE VEHICULAR SOBRE EL RÍO MICAY, PARA CONECTAR LA PISTA DE ATERRIZAJE CON LA CABACERA MUNICIPAL DE LOPÉZ DE MICAY</t>
  </si>
  <si>
    <t>5 MESES</t>
  </si>
  <si>
    <t>MEJORAMIENTO Y MANTENIMIENTO DE LA VÍA HIGUERONES - FLORENCIA, MUNICIPIO DE FLORENCIA, DEPARTAMENTO DEL CAUCA</t>
  </si>
  <si>
    <t>6 MESES</t>
  </si>
  <si>
    <r>
      <t>CONVENIO</t>
    </r>
    <r>
      <rPr>
        <b/>
        <sz val="11"/>
        <rFont val="Calibri"/>
        <family val="2"/>
      </rPr>
      <t xml:space="preserve"> 644</t>
    </r>
    <r>
      <rPr>
        <sz val="11"/>
        <rFont val="Calibri"/>
        <family val="2"/>
      </rPr>
      <t>/2013. INVIAS</t>
    </r>
  </si>
  <si>
    <t>CONSTRUCCIÓN DE LOS PUENTES PEATONALES EN LA RED NACIONAL EN EL DEPARTAMENTO DEL CAUCA</t>
  </si>
  <si>
    <t>9 MESES</t>
  </si>
  <si>
    <r>
      <t xml:space="preserve">CONVENIO </t>
    </r>
    <r>
      <rPr>
        <b/>
        <sz val="11"/>
        <rFont val="Calibri"/>
        <family val="2"/>
      </rPr>
      <t>3076</t>
    </r>
    <r>
      <rPr>
        <sz val="11"/>
        <rFont val="Calibri"/>
        <family val="2"/>
      </rPr>
      <t>/2013. INVIAS</t>
    </r>
  </si>
  <si>
    <t>ESTUDIOS FASE I. CPNEXIÓN POPAYÁN - ARGELIA - GUAPI - DEPARTAMENTO DEL CAUCA</t>
  </si>
  <si>
    <t>ENERO</t>
  </si>
  <si>
    <t>8 MESES</t>
  </si>
  <si>
    <r>
      <t xml:space="preserve">CONVENIO </t>
    </r>
    <r>
      <rPr>
        <b/>
        <sz val="11"/>
        <rFont val="Calibri"/>
        <family val="2"/>
      </rPr>
      <t>2029</t>
    </r>
    <r>
      <rPr>
        <sz val="11"/>
        <rFont val="Calibri"/>
        <family val="2"/>
      </rPr>
      <t>/2013. INVIAS</t>
    </r>
  </si>
  <si>
    <t>CONSTRUCCIÓN DEL CERRAMIENTO PERIMETRAL DE LA PISTA DE ATERRIZAJE DEL MUNICIPIO DE SANTA BARBARA DE TIMBIQUÍ</t>
  </si>
  <si>
    <t>YEDILVER SANCHEZ RODRIGUEZ</t>
  </si>
  <si>
    <t>PRESTAR LOS SERVICIOS PROFESIONALES COMO APOYO A LA SECRETARIA DE INFRAESTRUCTURA PARA LA SUPERVISIÓN DE LOS CONVENIOS Y/O CONTRATOS SUSCRITOS PARA EL MANTENIMIENTO Y MEJORAMIENTO Y/O REHABILITACIÓN DE LA RED VIAL SECUNDARIA DEL DEPARTAMENTO Y ASISTENCIA TÉCNICA A OTROS PROGRAMAS O PROYECTOS DE ESTA DEPENDENCIA</t>
  </si>
  <si>
    <t>CONTRATACIÓN DIRECTA</t>
  </si>
  <si>
    <t>PRESTAR LOS SERVICIOS COMO INGENIERO ESTRUCTURAL</t>
  </si>
  <si>
    <t>OSCAR IVAN MARTINEZ</t>
  </si>
  <si>
    <t>PRESTAR LOS SERVICIOS  DE  INGENIERO ESPECIALISTA EN VIAS Y PAVIMENTOS</t>
  </si>
  <si>
    <t>PRESTAR LOS SERVICIOS DE INGENIERO EN PROYECTOS DE VIVIENDA URBANA</t>
  </si>
  <si>
    <t>NUBIA ROSA VARONA LOPEZ</t>
  </si>
  <si>
    <t xml:space="preserve">PRESTAR LOS SERVICIOS DE INGENIERO EN LOS PROYECTOS DE VIVIENDA RURAL </t>
  </si>
  <si>
    <t>PRESTAR LOS SERVICIOS DE INGENIERO COMO RESIDENTE DE SUPERVISIÓN</t>
  </si>
  <si>
    <t>PRESTAR SERVICIOS PROFESIONALES EN ASPECTOS ARQUITECTONICOS</t>
  </si>
  <si>
    <t>GESTION INTEGRAL DE PROGRAMAS ENERGETICOS Y PROYECTOS DE ELECTRIFICACIÓN</t>
  </si>
  <si>
    <t>ADMINISTRACIÓN Y MANTENIMIENTO DE REDES (DATOS - ENERGIA Y EQUIPAMENTO)</t>
  </si>
  <si>
    <t>PRESTAR SERVICIOS DE SUPERVISIÓN E INTERVENTORIA - (INGENIERO CIVIL)</t>
  </si>
  <si>
    <t>PRESTAR LOS SERVICIOS EN ESTUDIOS Y DISEÑOS (ARQUITECTURA)</t>
  </si>
  <si>
    <t>PRESTAR LOS SERVICIOS PROFESIONALES EN ESTRUCTURAS (INGENIERO ESTRUCTURAL</t>
  </si>
  <si>
    <t>PRESTAR SERVICIOS DE APOYO A LA GESTION EN INSPECCION DE OBRA</t>
  </si>
  <si>
    <r>
      <t xml:space="preserve">Contratar los servicios de apoyo a la gestión de </t>
    </r>
    <r>
      <rPr>
        <sz val="11"/>
        <color indexed="8"/>
        <rFont val="Calibri"/>
        <family val="2"/>
      </rPr>
      <t>un (1) inspector en un tramo de la vía 25CC08 Piedrasentada - Los Uvos - Paraíso - Sucre – Guachicono y otros tramos,  para el desarrollo de las actividades de conservación rutinaria con participación comunitaria</t>
    </r>
  </si>
  <si>
    <r>
      <t>Contratar los servicios de apoyo a la gestión de</t>
    </r>
    <r>
      <rPr>
        <sz val="11"/>
        <color indexed="8"/>
        <rFont val="Calibri"/>
        <family val="2"/>
      </rPr>
      <t xml:space="preserve"> un (1) inspector en un tramo de la vía Palmitas – Lerma - Almaguer Cruce Ruta (12CC05) y otros tramos,  para el desarrollo de las actividades de conservación rutinaria con participación comunitaria </t>
    </r>
  </si>
  <si>
    <t>$ 9,888,000</t>
  </si>
  <si>
    <r>
      <t>Contratar los servicios de apoyo a la gestión de</t>
    </r>
    <r>
      <rPr>
        <sz val="11"/>
        <color indexed="8"/>
        <rFont val="Calibri"/>
        <family val="2"/>
      </rPr>
      <t xml:space="preserve"> un (1) inspector en un tramo de la vía Cruce Ruta 2001 – Pandiguando - La Paz - Tuya Es Colombia - Don Alonzo - La Fonda (Cruce Ruta 25CC06) y otros tramos,  para el desarrollo de las actividades de conservación rutinaria con participación comunitaria </t>
    </r>
  </si>
  <si>
    <r>
      <t>Contratar los servicios de apoyo a la gestión de</t>
    </r>
    <r>
      <rPr>
        <sz val="11"/>
        <color indexed="8"/>
        <rFont val="Calibri"/>
        <family val="2"/>
      </rPr>
      <t xml:space="preserve"> un (1) inspector en un tramo de la vía El Tambo – Monterredondo – Uribe - La Gallera - Vista Hermosa y otros tramos,  para el desarrollo de las actividades de conservación rutinaria con participación comunitaria </t>
    </r>
  </si>
  <si>
    <r>
      <t>Contratar los servicios de apoyo a la gestión de</t>
    </r>
    <r>
      <rPr>
        <sz val="11"/>
        <color indexed="8"/>
        <rFont val="Calibri"/>
        <family val="2"/>
      </rPr>
      <t xml:space="preserve"> un (1) inspector en un tramo de la vía Cañagria - Monterredondo y otros tramos,  para el desarrollo de las actividades de conservación rutinaria con participación comunitaria </t>
    </r>
  </si>
  <si>
    <r>
      <t>Contratar los servicios de apoyo a la gestión de</t>
    </r>
    <r>
      <rPr>
        <sz val="11"/>
        <color indexed="8"/>
        <rFont val="Calibri"/>
        <family val="2"/>
      </rPr>
      <t xml:space="preserve"> un (1) inspector en un tramo de la vía Higuerones – Florencia – Esmeraldas - Los Alpes,  para el desarrollo de las actividades de conservación rutinaria con participación comunitaria </t>
    </r>
  </si>
  <si>
    <r>
      <t>Contratar los servicios de apoyo a la gestión de</t>
    </r>
    <r>
      <rPr>
        <sz val="11"/>
        <color indexed="8"/>
        <rFont val="Calibri"/>
        <family val="2"/>
      </rPr>
      <t xml:space="preserve"> un (1) inspector en un tramo de la vía Casa Fría (Cro. Ruta 2501A)- Matacea y otros tramos,  para el desarrollo de las actividades de conservación rutinaria con participación comunitaria </t>
    </r>
  </si>
  <si>
    <r>
      <t>Contratar los servicios de apoyo a la gestión de</t>
    </r>
    <r>
      <rPr>
        <sz val="11"/>
        <color indexed="8"/>
        <rFont val="Calibri"/>
        <family val="2"/>
      </rPr>
      <t xml:space="preserve"> un (1) inspector en un tramo de la vía Crucero Quilcacé - La Alianza - Juana Castaña y otros tramos,  para el desarrollo de las actividades de conservación rutinaria con participación comunitaria </t>
    </r>
  </si>
  <si>
    <r>
      <t>Contratar los servicios de apoyo a la gestión de</t>
    </r>
    <r>
      <rPr>
        <sz val="11"/>
        <color indexed="8"/>
        <rFont val="Calibri"/>
        <family val="2"/>
      </rPr>
      <t xml:space="preserve"> un (1) inspector en un tramo de la vía Cruce Ruta 2503 (El Arado) - Cinco Días - El Tablón - Cruce Ruta 25cc07 (Pte Rio Timbio) y otros tramos,  para el desarrollo de las actividades de conservación rutinaria con participación comunitaria</t>
    </r>
  </si>
  <si>
    <r>
      <t>Contratar los servicios de apoyo a la gestión de</t>
    </r>
    <r>
      <rPr>
        <sz val="11"/>
        <color indexed="8"/>
        <rFont val="Calibri"/>
        <family val="2"/>
      </rPr>
      <t xml:space="preserve"> un (1) inspector en un tramo de la vía Puente Los Robles (Cruce Ruta 2503) - La Cabaña - El Hato y otros tramos,  para el desarrollo de las actividades de conservación rutinaria con participación comunitaria </t>
    </r>
  </si>
  <si>
    <r>
      <t>Contratar los servicios de apoyo a la gestión de</t>
    </r>
    <r>
      <rPr>
        <sz val="11"/>
        <color indexed="8"/>
        <rFont val="Calibri"/>
        <family val="2"/>
      </rPr>
      <t xml:space="preserve"> un (1) inspector en un tramo de la vía Cruce Ruta 2504 - La Venta - La Capilla – Primavera (Cruce Ruta 25CC17-1) y otros tramos,  para el desarrollo de las actividades de conservación rutinaria con participación comunitaria</t>
    </r>
  </si>
  <si>
    <r>
      <t>Contratar los servicios de apoyo a la gestión de</t>
    </r>
    <r>
      <rPr>
        <sz val="11"/>
        <color indexed="8"/>
        <rFont val="Calibri"/>
        <family val="2"/>
      </rPr>
      <t xml:space="preserve"> un (1) inspector en un tramo de la vía El Cairo – Cajibio - El Carmelo – Dinde – Ortega y otros tramos,  para el desarrollo de las actividades de conservación rutinaria con participación comunitaria </t>
    </r>
  </si>
  <si>
    <r>
      <t>Contratar los servicios de apoyo a la gestión de</t>
    </r>
    <r>
      <rPr>
        <sz val="11"/>
        <color indexed="8"/>
        <rFont val="Calibri"/>
        <family val="2"/>
      </rPr>
      <t xml:space="preserve"> un (1) inspector en un tramo de la vía Cruce Ruta 2504 - El Túnel - Jebalá - Miraflores (Cruce Ruta 26CC08) y otros tramos,  para el desarrollo de las actividades de conservación rutinaria con participación comunitaria </t>
    </r>
  </si>
  <si>
    <r>
      <t>Contratar los servicios de apoyo a la gestión de</t>
    </r>
    <r>
      <rPr>
        <sz val="11"/>
        <color indexed="8"/>
        <rFont val="Calibri"/>
        <family val="2"/>
      </rPr>
      <t xml:space="preserve"> un (1) inspector en un tramo de la vía Pescador - La Llanada - San Gregorio – Cachimbe - Cruce Ruta 25CC24-1 y otros tramos,  para el desarrollo de las actividades de conservación rutinaria con participación comunitaria </t>
    </r>
  </si>
  <si>
    <r>
      <t>Contratar los servicios de apoyo a la gestión de</t>
    </r>
    <r>
      <rPr>
        <sz val="11"/>
        <color indexed="8"/>
        <rFont val="Calibri"/>
        <family val="2"/>
      </rPr>
      <t xml:space="preserve"> un (1) inspector en un tramo de la vía Mondomo-3 Quebradas- San Pedro y otros tramos,  para el desarrollo de las actividades de conservación rutinaria con participación comunitaria </t>
    </r>
  </si>
  <si>
    <r>
      <t>Contratar los servicios de apoyo a la gestión de</t>
    </r>
    <r>
      <rPr>
        <sz val="11"/>
        <color indexed="8"/>
        <rFont val="Calibri"/>
        <family val="2"/>
      </rPr>
      <t xml:space="preserve"> un (1) inspector en un tramo de la vía La Balsa - Buenos Aires – Honduras – Asnazú y otros tramos,  para el desarrollo de las actividades de conservación rutinaria con participación comunitaria </t>
    </r>
  </si>
  <si>
    <r>
      <t>Contratar los servicios de apoyo a la gestión de</t>
    </r>
    <r>
      <rPr>
        <sz val="11"/>
        <color indexed="8"/>
        <rFont val="Calibri"/>
        <family val="2"/>
      </rPr>
      <t xml:space="preserve"> un (1) inspector en un tramo de la vía Morales - La Estación - La Toma – Suarez y otros tramos,  para el desarrollo de las actividades de conservación rutinaria con participación comunitaria </t>
    </r>
  </si>
  <si>
    <r>
      <t>Contratar los servicios de apoyo a la gestión de</t>
    </r>
    <r>
      <rPr>
        <sz val="11"/>
        <color indexed="8"/>
        <rFont val="Calibri"/>
        <family val="2"/>
      </rPr>
      <t xml:space="preserve"> un (1) inspector en un tramo de la vía Timba – Marilopez - El Ceral – Tierragrata y otros tramos,  para el desarrollo de las actividades de conservación rutinaria con participación comunitaria </t>
    </r>
  </si>
  <si>
    <r>
      <t>Contratar los servicios de apoyo a la gestión de</t>
    </r>
    <r>
      <rPr>
        <sz val="11"/>
        <color indexed="8"/>
        <rFont val="Calibri"/>
        <family val="2"/>
      </rPr>
      <t xml:space="preserve"> un (1) inspector en un tramo de la vía Crucero Pan De Azúcar (Cruce Ruta 26cc02)- El Mezón – Chimborazo – Liberia y otros tramos,  para el desarrollo de las actividades de conservación rutinaria con participación comunitaria </t>
    </r>
  </si>
  <si>
    <r>
      <t>Contratar los servicios de apoyo a la gestión de</t>
    </r>
    <r>
      <rPr>
        <sz val="11"/>
        <color indexed="8"/>
        <rFont val="Calibri"/>
        <family val="2"/>
      </rPr>
      <t xml:space="preserve"> un (1) inspector en un tramo de la vía Silvia - El Peñon – Jambaló y otros tramos,  para el desarrollo de las actividades de conservación rutinaria con participación comunitaria </t>
    </r>
  </si>
  <si>
    <r>
      <t>Contratar los servicios de apoyo a la gestión de</t>
    </r>
    <r>
      <rPr>
        <sz val="11"/>
        <color indexed="8"/>
        <rFont val="Calibri"/>
        <family val="2"/>
      </rPr>
      <t xml:space="preserve"> un (1) inspector en un tramo de la vía Tumbichucue – Lame - La Troja y otros tramos,  para el desarrollo de las actividades de conservación rutinaria con participación comunitaria </t>
    </r>
  </si>
  <si>
    <r>
      <t>Contratar los servicios de apoyo a la gestión de</t>
    </r>
    <r>
      <rPr>
        <sz val="11"/>
        <color indexed="8"/>
        <rFont val="Calibri"/>
        <family val="2"/>
      </rPr>
      <t xml:space="preserve"> un (1) inspector en un tramo de la vía Cuatro Esquinas (Cruce Ruta 2601) – Carpintero – Porvenir - Alto De Ovejas y otros tramos,  para el desarrollo de las actividades de conservación rutinaria con participación comunitaria </t>
    </r>
  </si>
  <si>
    <r>
      <t>Contratar los servicios de apoyo a la gestión de</t>
    </r>
    <r>
      <rPr>
        <sz val="11"/>
        <color indexed="8"/>
        <rFont val="Calibri"/>
        <family val="2"/>
      </rPr>
      <t xml:space="preserve"> un (1) inspector en un tramo de la vía Corrales (Cruce Ruta 2601) - Carpintero y otros tramos,  para el desarrollo de las actividades de conservación rutinaria con participación comunitaria </t>
    </r>
  </si>
  <si>
    <r>
      <t>Contratar los servicios de apoyo a la gestión de</t>
    </r>
    <r>
      <rPr>
        <sz val="11"/>
        <color indexed="8"/>
        <rFont val="Calibri"/>
        <family val="2"/>
      </rPr>
      <t xml:space="preserve"> un (1) inspector en un tramo de la vía Cruce Ruta 2602 – Pueblito - Cruce Silvia (Cruce Ruta 26CC03) y otros tramos,  para el desarrollo de las actividades de conservación rutinaria con participación comunitaria </t>
    </r>
  </si>
  <si>
    <r>
      <t>Contratar los servicios de apoyo a la gestión de</t>
    </r>
    <r>
      <rPr>
        <sz val="11"/>
        <color indexed="8"/>
        <rFont val="Calibri"/>
        <family val="2"/>
      </rPr>
      <t xml:space="preserve"> un (1) inspector en un tramo de la vía Crucero San Francisco – Viborá - Rio Negro – Pedregal y otros tramos,  para el desarrollo de las actividades de conservación rutinaria con participación comunitaria </t>
    </r>
  </si>
  <si>
    <r>
      <t>Contratar los servicios de apoyo a la gestión de</t>
    </r>
    <r>
      <rPr>
        <sz val="11"/>
        <color indexed="8"/>
        <rFont val="Calibri"/>
        <family val="2"/>
      </rPr>
      <t xml:space="preserve"> un (1) inspector en un tramo de la vía Miranda - Santa Ana - Puente Rio Desbaratado (Limite Del Valle) y otros tramos,  para el desarrollo de las actividades de conservación rutinaria con participación comunitaria </t>
    </r>
  </si>
  <si>
    <r>
      <t>Contratar los servicios de apoyo a la gestión de</t>
    </r>
    <r>
      <rPr>
        <sz val="11"/>
        <color indexed="8"/>
        <rFont val="Calibri"/>
        <family val="2"/>
      </rPr>
      <t xml:space="preserve"> un (1) inspector en un tramo de la vía Cohetando - San Luis - El Ramo – Colorado - Puente Rio Negro y otros tramos,  para el desarrollo de las actividades de conservación rutinaria con participación comunitaria </t>
    </r>
  </si>
  <si>
    <r>
      <t>Contratar los servicios de apoyo a la gestión de</t>
    </r>
    <r>
      <rPr>
        <sz val="11"/>
        <color indexed="8"/>
        <rFont val="Calibri"/>
        <family val="2"/>
      </rPr>
      <t xml:space="preserve"> un (1) inspector en un tramo de la vía Belalcazar – Páez – Honduras y otros tramos,  para el desarrollo de las actividades de conservación rutinaria con participación comunitaria </t>
    </r>
  </si>
  <si>
    <t>Divulgación del programa de conservación rutinaria con participación comunitaria del programa, en los medios de comunicación</t>
  </si>
  <si>
    <t>10 MESES</t>
  </si>
  <si>
    <t>SELECCCIÓN ABREVIADA DE MENOR CUANTIA</t>
  </si>
  <si>
    <t>Contratar los servicios profesionales de un ingeniero civil especializado para asesorar el seguimiento, evaluación, y gestión para financiar la continuidad del programa de conservación rutinaria con participación comunitaria</t>
  </si>
  <si>
    <t>Contratar el suministro de herramientas como aporte del Departamento para el desarrollo del programa de conservación rutinaria vial en la red secundaria con participación comunitaria, en las vías a cargo del departamento</t>
  </si>
  <si>
    <t>101’347.729</t>
  </si>
  <si>
    <t>Contratar el suministro de elementos de guadañas como aporte del Departamento para el desarrollo del programa de conservación rutinaria vial en la red secundaria con participación comunitaria, en las vías a cargo del departamento</t>
  </si>
  <si>
    <t>126’670.008</t>
  </si>
  <si>
    <t>Adquisición de chalecos, chaquetas, gorras, vestidos (conjunto pantalón y camisa), entre otros para el desarrollo de las actividades del programa de conservación vial rutinaria con participación comunitaria</t>
  </si>
  <si>
    <t>SUMINISTRO</t>
  </si>
  <si>
    <t>49’949.983</t>
  </si>
  <si>
    <t>Adquisición de computadores con su software y otros equipos de oficina</t>
  </si>
  <si>
    <t>66’853.658</t>
  </si>
  <si>
    <t>Adquisición de equipos audiovisuales: video proyector, sistema de sonido, videocámara, micrófono, kit de luces, audífonos, reflector, trípode y otros, para el desarrollo del programa de conservación rutinaria con participación comunitaria</t>
  </si>
  <si>
    <t>20’030.000</t>
  </si>
  <si>
    <t>Adquisición de receptores GPS precisión sub métrica, incluye software, actividades de servicios, accesorios y demás, para el desarrollo del programa de conservación rutinaria con participación comunitaria</t>
  </si>
  <si>
    <t>24’000.000</t>
  </si>
  <si>
    <t>Adquisición de combustible, lubricantes, filtros y demás elementos y servicios necesarios para el mantenimiento y operación de los vehículos a cargo del programa de conservación vial rutinaria con participación comunitaria</t>
  </si>
  <si>
    <t>12’171.600</t>
  </si>
  <si>
    <t>Construcción del cerramiento perimetral de la pista de aterrizaje del municipio de Santa Bárbara de Timbiquí</t>
  </si>
  <si>
    <t xml:space="preserve">LICITACION </t>
  </si>
  <si>
    <t>2.226’539.308</t>
  </si>
  <si>
    <t>Interventoría para la construcción del cerramiento perimetral de la pista de aterrizaje del municipio de Santa Bárbara de Timbiquí</t>
  </si>
  <si>
    <t>7 MESES</t>
  </si>
  <si>
    <t>178’123.145</t>
  </si>
  <si>
    <t>Construcción – obra civil - III etapa muelle de carga y pasajeros, cabecera municipal de Guapi, Cauca, Occidente</t>
  </si>
  <si>
    <t>2.812’315.330</t>
  </si>
  <si>
    <t>Suministro e instalación de plumas grúas telescópicas de 3 ton, para la III etapa muelle de carga y pasajeros, cabecera municipal de Guapi, Cauca, Occidente</t>
  </si>
  <si>
    <t>497’956.368</t>
  </si>
  <si>
    <t>Suministro e instalación de mobiliario en las salas de espera y oficinas, para la III etapa muelle de carga y pasajeros, cabecera municipal de Guapi, Cauca, Occidente</t>
  </si>
  <si>
    <t>63’800.000</t>
  </si>
  <si>
    <t>Interventoría para la construcción III etapa muelle de carga y pasajeros, cabecera municipal de Guapi, Cauca, Occidente</t>
  </si>
  <si>
    <t>278’764.514</t>
  </si>
  <si>
    <t>Construcción de pavimento en concreto hidráulico de los sectores comprendidos en la calle trece y vía al aeropuerto, Municipio de Guapi, Departamento del Cauca</t>
  </si>
  <si>
    <t>2.212’757.488</t>
  </si>
  <si>
    <t>Interventoría construcción de pavimento en concreto hidráulico de los sectores comprendidos en la calle trece y vía al aeropuerto, Municipio de Guapi, Departamento del Cauca</t>
  </si>
  <si>
    <t>177’020.599</t>
  </si>
  <si>
    <t>Ampliación en doscientos metros de la pista de aterrizaje del aeropuerto de López de Micay, Departamento del Cauca</t>
  </si>
  <si>
    <t>2.599’729.902</t>
  </si>
  <si>
    <t>Interventoría para la ampliación en doscientos metros de la pista de aterrizaje del aeropuerto de López de Micay, Departamento del Cauca</t>
  </si>
  <si>
    <t>207’978.392</t>
  </si>
  <si>
    <t>Consultoría Plan Vial del Municipio de Balboa</t>
  </si>
  <si>
    <t>42’199.060</t>
  </si>
  <si>
    <t>Consultoría Plan Vial del Municipio de Argelia</t>
  </si>
  <si>
    <t>44’317.104</t>
  </si>
  <si>
    <t>Consultoría Plan Vial del Municipio de Sotará</t>
  </si>
  <si>
    <t>55’727.212</t>
  </si>
  <si>
    <t>Interventoría para la Consultoría de Planes Viales en los Municipios de Balboa, Argelia y Sotará</t>
  </si>
  <si>
    <t>11 MESES</t>
  </si>
  <si>
    <t>11’550.162</t>
  </si>
  <si>
    <t>Rehabilitación del puente La Barca, localizado en el PR 8+200 de la carretera código 25CC03, en el sector El Estrecho – Balboa, en el Departamento del Cauca</t>
  </si>
  <si>
    <t>1.249’035.890</t>
  </si>
  <si>
    <t>Interventoría para la Rehabilitación del puente La Barca, localizado en el PR 8+200 de la carretera código 25CC03, en el sector El Estrecho – Balboa, en el Departamento del Cauca</t>
  </si>
  <si>
    <t>87’432.512</t>
  </si>
  <si>
    <t xml:space="preserve">Construcción de un box culvert vehicular sobre la Quebrada Perolindes, vía 20CC05-1 Cruce Ruta 20CC05 (Monterredondo) – Los Anayes – Seguengue, Municipio de El Tambo, Departamento del Cauca </t>
  </si>
  <si>
    <t>230’240.284</t>
  </si>
  <si>
    <t>Interventoría para la Construcción de un box culvert vehicular sobre la Quebrada Perolindes, vía 20CC05-1 Cruce Ruta 20CC05 (Monterredondo) – Los Anayes – Seguengue, Municipio de El Tambo, Departamento del Cauca</t>
  </si>
  <si>
    <t>13’812.857</t>
  </si>
  <si>
    <t>PROSPECTIVA DE GENERACIÓN DE ENERGÍA ELÉCTRICA DEL DEPARTAMENTO DEL CAUCA</t>
  </si>
  <si>
    <t>CONCURSO DE MERITOS ABIERTO CON PTS</t>
  </si>
  <si>
    <t>“CONSTRUCCIÓN  DE REDES  DE MT, BT, MONTAJE DE S/E DE DISTRIBUCIÓN DE VEREDAS: SANBINGO ALTO, SAMBINGO BAJO Y LOS MEDIOS DEL MUNICIPIO DE MERCADERES".</t>
  </si>
  <si>
    <t>LICITACIÓN PÚBLICA</t>
  </si>
  <si>
    <t xml:space="preserve">“CONSTRUCCIÓN  DE REDES  DE MT, BT, MONTAJE DE S/E DE DISTRIBUCIÓN DE CORREGIMIENTO DE YARUMALES, CORREGIMIENTO DE CHAMIZO, MUNICIPIO DE PADILLA". </t>
  </si>
  <si>
    <t>“CONSTRUCCIÓN  DE REDES  DE MT, BT, MONTAJE DE S/E DE DISTRIBUCIÓN DE VEREDAS: SANPEDRO ALTO Y SAN PEDRO BAJODEL MUNICIPIO DE LA SIERRA".</t>
  </si>
  <si>
    <t>“CONSTRUCCIÓN  DE REDES  DE MT, BT, MONTAJE DE S/E DE DISTRIBUCIÓN DE VEREDAS: SAN ANTONIO, EL CAIMITO, EL PITAL, GUAICO ALIZAL, EL TARZO, LAS DELICIAS, DEL MUNICIPIO DE CALDONO.</t>
  </si>
  <si>
    <t>“CONSTRUCCIÓN  DE REDES  DE MT, BT, MONTAJE DE S/E DE DISTRIBUCIÓN DE  LAS VEREDAS: LA MARIA, NARANJAL, QUEBRADA ARRIBA, MESA DE TALAGA, VACA BRAVA, TARAVIRA, TALAGA CENTRO, VICANENGA, CHUPADERO, BARRO NEGRO, ESCARELETA, GARGANTILLA, MORAS, SANTA MARTHA, MONTECRUZ, QUEBRADITAS, AGUA BENDITA, CHICAQUIU, GUAQUIYO, LA MURALLA, PLANADA AVIRAMA, SAN MIGUEL, SUIN CENTRO, MINAFLORES, SAN JOSE CENTRO, BOTATIERRA, MESA DE TOEZ; DEL MUNICIPIO DE PAEZ.</t>
  </si>
  <si>
    <t>MAYO</t>
  </si>
  <si>
    <t>FAER</t>
  </si>
  <si>
    <t>“CONSTRUCCIÓN  DE REDES  DE MT, BT, MONTAJE DE S/E DE DISTRIBUCIÓN DE  LAS VEREDAS: SANTA CLARA, MANZANAL, EL TREBOL, EL TEJAR, SANTIAGO, REMEDIOS, TENGO, BUENA VISTA (RES. AMBALO), CAPARROSA, BUENA VISTA(RES. PITAYO), AMOLADERO, TOGUENGO, NAZARETH, ESPERANZA; DEL MUNICIPIO DE SILVIA</t>
  </si>
  <si>
    <t>MANTENIMIENTO Y ADECUACIÓN DE LA PLANTA FISICA DEL EDIFICIO DE L EDIFICIO DE LA GOBERNACIÓN DEL CAUCA CALLE 5 No. 9-10 MUNICIPIO DE POPAYAN - DEPARTAMENTO DEL CAUCA</t>
  </si>
  <si>
    <t>Adecuación, mantenimiento y dotación de las oficinas del segundo piso del Edificio de la Lotería del Cauca ubicado en Popayán, Cauca, Occidente</t>
  </si>
  <si>
    <t>CONSTRUCCIÓN Y ADECUACIÓN DEL CORREDOR DEPORTIVO PARA EL FORTALECIMIENTO DEL DEPORTE Y MANEJO DEL TIEMPO LIBRE EN LA SUBREGION CENTRO DEL DEPARTAMENTO DEL CAUCA</t>
  </si>
  <si>
    <t>SGR - FCR</t>
  </si>
  <si>
    <t>ESTUDIOS Y DISEÑOS PARA LA PAVIMENTACIÓN DE LA VIA 25CC22 CRUCE RUTA 2504 EL PITAL - CALDONO MUNICIPIO DE CALDONO, CAUCA, OCCIDENTE</t>
  </si>
  <si>
    <t>CONSTRUCCIÓN DEL PAVIMENTODE LA VIA  25CC10 CRUCE RUTA 2503 (EL ARADO - CINCO DIAS  - EL TABLÓN - CRUCE RUTA 25CC07 (PUENTE RIO TIMBIO) ENTRE LOS PR0 Y EL PR2 TIMBIO CAUCA, OCCIDENTE</t>
  </si>
  <si>
    <t xml:space="preserve">Construcción Hospital Nivel I, del municipio de Piamonte </t>
  </si>
  <si>
    <t>Construcción vivienda de interés social rural modalidad dispersa en municipios  del Departamento del Cauca</t>
  </si>
  <si>
    <t>CONVOCATORIA PUBLICA</t>
  </si>
  <si>
    <t>Construcción de 1744 viviendas de iteres prioritario para ahorradores del municipio de Popayán</t>
  </si>
  <si>
    <t>Construcción del Centro Regional de Comercialización de la Puerta de Oro del Oriente para el Departemento del Cauca</t>
  </si>
  <si>
    <t>Construcción de la segunda etapa del restaurante escolar en la institución educativa Fray Luis Amigo y la institución Normal Superior en el Municipio de Guapi Cauca</t>
  </si>
  <si>
    <t>JAIRO EMIRO DORADO</t>
  </si>
  <si>
    <t>AMPLIACION Y MEJORAMIENTO DE LA GALERIA DEL MUNICIPIO DE PAEZ</t>
  </si>
  <si>
    <t>Almohadilla para sellos</t>
  </si>
  <si>
    <t>2  4</t>
  </si>
  <si>
    <t>20 DIAS</t>
  </si>
  <si>
    <t>Minima cuantia</t>
  </si>
  <si>
    <t>RC</t>
  </si>
  <si>
    <t>SIN VIGEGENCIAS</t>
  </si>
  <si>
    <t>recursosfisicos@saludcauca.gov.co</t>
  </si>
  <si>
    <t>Fólder AZ oficio</t>
  </si>
  <si>
    <t>Bolígrafos kilométricos plus  x12 color negro</t>
  </si>
  <si>
    <t>Bolígrafos kilométricos plus  x12 color rojo</t>
  </si>
  <si>
    <t>Bandas de caucho</t>
  </si>
  <si>
    <t>Bolsillos para CD´S x 100</t>
  </si>
  <si>
    <t>Borradores de nata grande x 24</t>
  </si>
  <si>
    <t>Borrador de tablero</t>
  </si>
  <si>
    <t xml:space="preserve">Cajas de archivo inactivo #12  </t>
  </si>
  <si>
    <t>Carpetas celuguía</t>
  </si>
  <si>
    <t>Carpetas presentación blancos carta</t>
  </si>
  <si>
    <t>Carpetas presentación blancos Oficio</t>
  </si>
  <si>
    <t>cartulina en octavos blanco
 x10 unidades</t>
  </si>
  <si>
    <t>Calculadora de 14 Digitos</t>
  </si>
  <si>
    <t>CDs R  x 100</t>
  </si>
  <si>
    <t>CDs Rw  x 50</t>
  </si>
  <si>
    <t xml:space="preserve">Cinta para enmascarar 48mm </t>
  </si>
  <si>
    <t>Cinta para enmascarar delgada
 12mm</t>
  </si>
  <si>
    <t>Ganchos para cosedora</t>
  </si>
  <si>
    <t>Cintas para impresora Epson 
FX 2190 original</t>
  </si>
  <si>
    <t>Cinta scott 12mm</t>
  </si>
  <si>
    <t>Cinta trasparente ancha 48mm</t>
  </si>
  <si>
    <t>Colbón 245 grs</t>
  </si>
  <si>
    <t>Corrector Liquido Presentaciòn làpiz</t>
  </si>
  <si>
    <t>DVD´S x 100 unidades</t>
  </si>
  <si>
    <t>Exactos grandes</t>
  </si>
  <si>
    <t>Folderes colgantes varilla metalica</t>
  </si>
  <si>
    <t>Ganchos  clips mariposa</t>
  </si>
  <si>
    <t>Clips x caja 100 unid.</t>
  </si>
  <si>
    <t>Dulceabrigo por metros -Rojo-Blanco</t>
  </si>
  <si>
    <t>Ganchos para legajar metalicos
 x 50 unidades</t>
  </si>
  <si>
    <t>Lápices mirado No 2 caja x 12</t>
  </si>
  <si>
    <t xml:space="preserve">Libros contabilidad Marden 100 folios </t>
  </si>
  <si>
    <t xml:space="preserve">Libros contabilidad Marden 200 folios </t>
  </si>
  <si>
    <t>Marbetes para folder celuguia</t>
  </si>
  <si>
    <t>Marcador micropunta plus
 157 color surtido</t>
  </si>
  <si>
    <t>Marcadores permanente nacional 
caja x 10 unidades</t>
  </si>
  <si>
    <t>Marcadores secos nacional
 caja x 10 unidades</t>
  </si>
  <si>
    <t>Memorias USB de4 gigas</t>
  </si>
  <si>
    <t>2-4</t>
  </si>
  <si>
    <t>Memorias USB de 8 gigas</t>
  </si>
  <si>
    <t>Memorias USB de 16 gigas</t>
  </si>
  <si>
    <t>papel adhesivo (taco mediano) 
40x50 pos-tic</t>
  </si>
  <si>
    <t>Papel contac transparente x metro</t>
  </si>
  <si>
    <t>Papel Fc 9 1/2x11x1</t>
  </si>
  <si>
    <t>Papel Fc 9 1/2x11x2</t>
  </si>
  <si>
    <t>Papel Fc 9 1/2x11x3</t>
  </si>
  <si>
    <t>Papel fotocopia carta 75 grs</t>
  </si>
  <si>
    <t>Papel fotocopia oficio 75 grs</t>
  </si>
  <si>
    <t>Papel Kimberly x 25</t>
  </si>
  <si>
    <t>Papel periodico 70 x 100</t>
  </si>
  <si>
    <t>Pegastic barra x 20grs</t>
  </si>
  <si>
    <t>Pelicula carbonada carta*50</t>
  </si>
  <si>
    <t>Perforadora de tres orificios</t>
  </si>
  <si>
    <t>Perforadora grande</t>
  </si>
  <si>
    <t>Perforadora grande para 50 hojas</t>
  </si>
  <si>
    <t>Regla de 30 centimetors</t>
  </si>
  <si>
    <t>Regla de 50 centimetors</t>
  </si>
  <si>
    <t>Sacaganchos</t>
  </si>
  <si>
    <t>Sobre blanco oficio</t>
  </si>
  <si>
    <t>Sobre de manila 22.5X29  carta</t>
  </si>
  <si>
    <t>Sobre de manila 25X35  oficio</t>
  </si>
  <si>
    <t>Sobre de manila extra-oficio</t>
  </si>
  <si>
    <t>Sobre de manila radiografía</t>
  </si>
  <si>
    <t>Papel para fax 210mmx30 mts</t>
  </si>
  <si>
    <t>Portaminas 0.7mm</t>
  </si>
  <si>
    <t>Resaltadotes colores surtidos
 caja x 10</t>
  </si>
  <si>
    <t>Cosedoras grande</t>
  </si>
  <si>
    <t xml:space="preserve">Toner HP 05A </t>
  </si>
  <si>
    <t xml:space="preserve">Toner HP 053A </t>
  </si>
  <si>
    <t>Toner HP 85A</t>
  </si>
  <si>
    <t>Sello Numerador de 8 digitos</t>
  </si>
  <si>
    <t>Tinta para sellos</t>
  </si>
  <si>
    <t>Tóner Fotocopiadora SHARP
 AL-2040CS</t>
  </si>
  <si>
    <t>Toner kyocera  ref 720</t>
  </si>
  <si>
    <t>Toner SAMSUNG SCX 4521</t>
  </si>
  <si>
    <t>Toner HP 436A</t>
  </si>
  <si>
    <t>Toner Hp laser jetcm 12A</t>
  </si>
  <si>
    <t>3  4</t>
  </si>
  <si>
    <t xml:space="preserve"> Menor cuantia</t>
  </si>
  <si>
    <t>Computador memoria de 4 Gb  DD 1 Tb Combo (DVD/CD-RW) Monitor TFT de 19" Teclado Mouse; Windows 8 Pro garantia de tres años procesador i5 y Office 10 incluido</t>
  </si>
  <si>
    <t>video beam Epson Power Lite  S5 Multimedia Lcdliviano portatil SVGA 2000 ANSI lUMES contraste 400:1 reproducciòn 24 bits 16-7 millones de colores</t>
  </si>
  <si>
    <t>Portatil i5  DD 1Tb  DVD+/-RW Super Multi DL modem 56k V92 10/100 Wirelesss b/g Win Vista Bussiness Windows 8</t>
  </si>
  <si>
    <t>Grabadora periodistica</t>
  </si>
  <si>
    <t>Pares de intercomunicadores Handi</t>
  </si>
  <si>
    <t>Telefono Panasonic Inalàmbrico</t>
  </si>
  <si>
    <t xml:space="preserve">Telefono Panasonic </t>
  </si>
  <si>
    <t>20 DIAS o 45 Dias</t>
  </si>
  <si>
    <t>Minima y/o menor cuantia</t>
  </si>
  <si>
    <t>Scaner con alimentador de bandeja</t>
  </si>
  <si>
    <t xml:space="preserve">impresora Epson FX- 890 </t>
  </si>
  <si>
    <t>UPS de 1200 w</t>
  </si>
  <si>
    <t xml:space="preserve">Impresora laser </t>
  </si>
  <si>
    <t xml:space="preserve">Fotocopiadora </t>
  </si>
  <si>
    <t>Office 2010 Profesional Edition</t>
  </si>
  <si>
    <t>Reloj radicador</t>
  </si>
  <si>
    <t>Microfono inhalambrico</t>
  </si>
  <si>
    <t>Banderas con portabanderas</t>
  </si>
  <si>
    <t xml:space="preserve">Archivador en madera 4 gavetas </t>
  </si>
  <si>
    <t>Archivador rodante manuel con capacidad para 5000 carpetas de 2 cms de espesor</t>
  </si>
  <si>
    <t xml:space="preserve">Archivador Rodante manual estantería sistema de uñas </t>
  </si>
  <si>
    <t>Disco Duro  de 3 Tb interno</t>
  </si>
  <si>
    <t>Disco Duro SATA  de 500 Gb interno</t>
  </si>
  <si>
    <t>Disco Duro  externo de 1Tb. USB</t>
  </si>
  <si>
    <t>Antivirus</t>
  </si>
  <si>
    <t>Stitch de 8 puertos</t>
  </si>
  <si>
    <t>Bombilllo repuesto para Video Bean</t>
  </si>
  <si>
    <t>Conectores de Red RJ-45</t>
  </si>
  <si>
    <t>conectores Telefonicos</t>
  </si>
  <si>
    <t>Escalera en fibra de extencion 4.88mts</t>
  </si>
  <si>
    <t xml:space="preserve">Arnes 3 argollas con cinturon </t>
  </si>
  <si>
    <t>Eslinga en Y gancho grande</t>
  </si>
  <si>
    <t>Estantes metalicos con 6 bandejas cal.20</t>
  </si>
  <si>
    <t>Mesa de Juntas de 4 puestos redonda</t>
  </si>
  <si>
    <t>Silla ergonomica</t>
  </si>
  <si>
    <t>Silla fija forrada en paño - sala de juntas</t>
  </si>
  <si>
    <t>Silla tipo pupitre forrada en paño</t>
  </si>
  <si>
    <t>Escritorios en madera 2 gabetas</t>
  </si>
  <si>
    <t>Fax panasonic corta papel</t>
  </si>
  <si>
    <t>Mesas para computador en tintilla</t>
  </si>
  <si>
    <t>Persianas para ventanas varias medidadas</t>
  </si>
  <si>
    <t>toallas de mano familia blanca</t>
  </si>
  <si>
    <t>jabon liquido protex x galones</t>
  </si>
  <si>
    <t>alchohol glicerinado 750 cms</t>
  </si>
  <si>
    <t>Vaso desechable 7 onzas paquete x 25 unidades</t>
  </si>
  <si>
    <t xml:space="preserve">paquete servilletas </t>
  </si>
  <si>
    <t>ambientador bonaire spray</t>
  </si>
  <si>
    <t>aromatica hindu x 20</t>
  </si>
  <si>
    <t>mezcladores desechable para café x 750 unidades</t>
  </si>
  <si>
    <t>Bolsas para basura paquete x 10</t>
  </si>
  <si>
    <t>Azucar en sobres x 200- Bulto</t>
  </si>
  <si>
    <t>Libras de Café</t>
  </si>
  <si>
    <t>papel higienico blanco x 18 rollos-250 metros</t>
  </si>
  <si>
    <t>Rollos de cinta teflon</t>
  </si>
  <si>
    <t>Balastro x 48W</t>
  </si>
  <si>
    <t>Clavijas para extencion (Hembra-Macho)</t>
  </si>
  <si>
    <t>Balastro x 96W</t>
  </si>
  <si>
    <t>Bombillos ahorradores</t>
  </si>
  <si>
    <t>Rollos de cinta aislante</t>
  </si>
  <si>
    <t>Extencion x 5 mts.</t>
  </si>
  <si>
    <t>Extencion x 8 mts.</t>
  </si>
  <si>
    <t>Multitoma de 6 servicios</t>
  </si>
  <si>
    <t xml:space="preserve">Tubo fluorecente de 96W </t>
  </si>
  <si>
    <t xml:space="preserve">Tubo fluorecente de 48W </t>
  </si>
  <si>
    <t>Vestido Dama</t>
  </si>
  <si>
    <t>Zapato clasico para Dama</t>
  </si>
  <si>
    <t>Pantalón para hombre</t>
  </si>
  <si>
    <t>Camisa para hombre</t>
  </si>
  <si>
    <t>Zapato clasico para hombre</t>
  </si>
  <si>
    <t>2  3</t>
  </si>
  <si>
    <t>Gasolina Corriente (Galones)</t>
  </si>
  <si>
    <t>Mensajeria-Urbana-Nacional- Internacional</t>
  </si>
  <si>
    <t>Servicio de Fotocopias</t>
  </si>
  <si>
    <t>Servicio de cerrajeria</t>
  </si>
  <si>
    <t>Impresos y Publicaciones</t>
  </si>
  <si>
    <t>Recargar y Remanufacturacion de Toners</t>
  </si>
  <si>
    <t>Recarga y adquisicion de exintores</t>
  </si>
  <si>
    <t>Peajes</t>
  </si>
  <si>
    <t>Lllantas para el parque automotor (con balanceo, alineacion vehiculo y valvula</t>
  </si>
  <si>
    <t>Lllantas para motos (con balanceo, alineacion vehiculo y valvula</t>
  </si>
  <si>
    <t>4  8</t>
  </si>
  <si>
    <t>Conservacion de Moviliario y equipo de Oficina</t>
  </si>
  <si>
    <t>Reaparacion y mantenimiento PBX</t>
  </si>
  <si>
    <t>2-12</t>
  </si>
  <si>
    <t>45 DIAS</t>
  </si>
  <si>
    <t>Reparacion conservacion y adquisicion de Repuestos para el parque automotor</t>
  </si>
  <si>
    <t>3  5</t>
  </si>
  <si>
    <t>Adecuacion y remodelacion de redes electricas de la SSDC</t>
  </si>
  <si>
    <t>3-5</t>
  </si>
  <si>
    <t>Mantenimiento Edificios Secretaria de Salud.</t>
  </si>
  <si>
    <t>reparacion y Manteninimiento Planta de emergencia de la Secretaria de Salud.</t>
  </si>
  <si>
    <t>Contratacion prestacion de Servicio aseo y limpiaza</t>
  </si>
  <si>
    <t>1  3</t>
  </si>
  <si>
    <t>Servicios Publicos y pago celulares</t>
  </si>
  <si>
    <t>Contratacion Servicio de Vigilancia</t>
  </si>
  <si>
    <t>1  3  6</t>
  </si>
  <si>
    <t>Polizas de Seguros</t>
  </si>
  <si>
    <t>12171703
13111300
14111504
14111507
14111508
14111519
14111530
14111616
14111807
14121901
23153401
24121503
26111702
31162001
31201500
31201504
31201515
32101622
43201552
43201809
43201811
44101805
44103113
44103122
44121503
44121617
44121618
44121619
44121706
44121707
44121708
44121716
44121804
44121905
44122003
44122011
44122017
44122103
44122104
44122105
44122107
44152103
45101508
45101804
60121514
60121523
60121701</t>
  </si>
  <si>
    <t>82121500
82121700
82121900
82121902
82121702
12171703
44103103
12171703</t>
  </si>
  <si>
    <t>10191509
14111704
14111705
46181504
46182001
47121705
47131500
47131500
47131502
47131603
47131603
47131604
47131618
47131801
47131802
47131803
47131830
48101601
48101909
48101915
48102108
50161814
52151504
52152101
53131608
53131608
53131608</t>
  </si>
  <si>
    <t>25172502
25172504</t>
  </si>
  <si>
    <t>53101502
53101504
53101600
53101602
53101604
53111601
53111602</t>
  </si>
  <si>
    <t>82121500
82121502
82121900
82141504</t>
  </si>
  <si>
    <t>72154065
81112306</t>
  </si>
  <si>
    <t>44101800
44102600</t>
  </si>
  <si>
    <t>82101601      
82101504</t>
  </si>
  <si>
    <t>53102700    
53111600</t>
  </si>
  <si>
    <t>14111500
44103100
44121600
44121700
44121800</t>
  </si>
  <si>
    <t>43202000  
44121708    
 55101509</t>
  </si>
  <si>
    <t>56121500      
43211512</t>
  </si>
  <si>
    <t xml:space="preserve"> 
42311700</t>
  </si>
  <si>
    <t xml:space="preserve"> 76111500
92101501</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</si>
</sst>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quot;#,##0;[Red]\-&quot;$&quot;#,##0"/>
    <numFmt numFmtId="166" formatCode="mmm\-yyyy"/>
    <numFmt numFmtId="167" formatCode="&quot;$&quot;\ #,##0.00"/>
    <numFmt numFmtId="168" formatCode="&quot;$&quot;\ #,##0"/>
    <numFmt numFmtId="169" formatCode="&quot;$&quot;#,##0.00"/>
    <numFmt numFmtId="170" formatCode="0.0"/>
  </numFmts>
  <fonts count="42">
    <font>
      <sz val="11"/>
      <color theme="1"/>
      <name val="Calibri"/>
      <family val="2"/>
    </font>
    <font>
      <sz val="11"/>
      <color indexed="8"/>
      <name val="Calibri"/>
      <family val="2"/>
    </font>
    <font>
      <b/>
      <sz val="11"/>
      <color indexed="8"/>
      <name val="Calibri"/>
      <family val="2"/>
    </font>
    <font>
      <sz val="11"/>
      <color indexed="9"/>
      <name val="Calibri"/>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name val="Calibri"/>
      <family val="2"/>
    </font>
    <font>
      <b/>
      <sz val="11"/>
      <name val="Calibri"/>
      <family val="2"/>
    </font>
    <font>
      <sz val="10"/>
      <name val="Arial"/>
      <family val="2"/>
    </font>
    <font>
      <sz val="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Calibri"/>
      <family val="2"/>
    </font>
    <font>
      <sz val="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style="medium"/>
    </border>
    <border>
      <left>
        <color indexed="63"/>
      </left>
      <right style="medium"/>
      <top>
        <color indexed="63"/>
      </top>
      <bottom>
        <color indexed="63"/>
      </bottom>
    </border>
    <border>
      <left style="thin"/>
      <right style="medium"/>
      <top style="thin"/>
      <bottom>
        <color indexed="63"/>
      </bottom>
    </border>
    <border>
      <left style="thin"/>
      <right>
        <color indexed="63"/>
      </right>
      <top style="thin"/>
      <bottom style="thin"/>
    </border>
    <border>
      <left style="medium"/>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21"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27">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23" fillId="23" borderId="14" xfId="38" applyBorder="1" applyAlignment="1">
      <alignment horizontal="left" wrapText="1"/>
    </xf>
    <xf numFmtId="0" fontId="39" fillId="0" borderId="0" xfId="0" applyFont="1" applyAlignment="1">
      <alignment/>
    </xf>
    <xf numFmtId="0" fontId="23" fillId="23" borderId="15" xfId="38" applyBorder="1" applyAlignment="1">
      <alignment wrapText="1"/>
    </xf>
    <xf numFmtId="0" fontId="0" fillId="0" borderId="0" xfId="0" applyAlignment="1">
      <alignment/>
    </xf>
    <xf numFmtId="0" fontId="39" fillId="0" borderId="0" xfId="0" applyFont="1" applyAlignment="1">
      <alignment wrapText="1"/>
    </xf>
    <xf numFmtId="0" fontId="23" fillId="23" borderId="14" xfId="38" applyBorder="1" applyAlignment="1">
      <alignment wrapText="1"/>
    </xf>
    <xf numFmtId="0" fontId="23" fillId="23"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3" fillId="23" borderId="16" xfId="38" applyBorder="1" applyAlignment="1">
      <alignment horizontal="left" wrapText="1"/>
    </xf>
    <xf numFmtId="0" fontId="0" fillId="0" borderId="0" xfId="0" applyFill="1" applyAlignment="1">
      <alignment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15" xfId="0" applyFont="1" applyBorder="1" applyAlignment="1">
      <alignment horizontal="left" vertical="center" wrapText="1"/>
    </xf>
    <xf numFmtId="0" fontId="0" fillId="0" borderId="12" xfId="0" applyFont="1" applyBorder="1" applyAlignment="1">
      <alignment horizontal="left" vertical="center" wrapText="1"/>
    </xf>
    <xf numFmtId="0" fontId="0" fillId="0" borderId="12" xfId="0" applyFont="1" applyBorder="1" applyAlignment="1" quotePrefix="1">
      <alignment horizontal="left" vertical="center" wrapText="1"/>
    </xf>
    <xf numFmtId="0" fontId="30" fillId="0" borderId="12" xfId="45" applyFont="1" applyBorder="1" applyAlignment="1" quotePrefix="1">
      <alignment horizontal="left" vertical="center" wrapText="1"/>
    </xf>
    <xf numFmtId="0" fontId="39" fillId="0" borderId="12" xfId="0" applyFont="1" applyBorder="1" applyAlignment="1">
      <alignment horizontal="left" vertical="center" wrapText="1"/>
    </xf>
    <xf numFmtId="7" fontId="0" fillId="0" borderId="12" xfId="0" applyNumberFormat="1" applyFont="1" applyBorder="1" applyAlignment="1">
      <alignment horizontal="left" vertical="center" wrapText="1"/>
    </xf>
    <xf numFmtId="164" fontId="0" fillId="0" borderId="12" xfId="0" applyNumberFormat="1" applyFont="1" applyBorder="1" applyAlignment="1">
      <alignment horizontal="left" vertical="center" wrapText="1"/>
    </xf>
    <xf numFmtId="14" fontId="0" fillId="0" borderId="13" xfId="0" applyNumberFormat="1" applyFont="1" applyBorder="1" applyAlignment="1">
      <alignment horizontal="left" vertical="center" wrapText="1"/>
    </xf>
    <xf numFmtId="0" fontId="0" fillId="0" borderId="10" xfId="0" applyFont="1" applyBorder="1" applyAlignment="1">
      <alignment horizontal="left" vertical="center" wrapText="1"/>
    </xf>
    <xf numFmtId="17"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6" fontId="0" fillId="0" borderId="10" xfId="0" applyNumberFormat="1"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left" vertical="center" wrapText="1"/>
    </xf>
    <xf numFmtId="17" fontId="0" fillId="0" borderId="28" xfId="0" applyNumberFormat="1" applyFont="1" applyBorder="1" applyAlignment="1">
      <alignment horizontal="center" vertical="center" wrapText="1"/>
    </xf>
    <xf numFmtId="0" fontId="0" fillId="0" borderId="10" xfId="0" applyFont="1" applyFill="1" applyBorder="1" applyAlignment="1">
      <alignment horizontal="left" vertical="center" wrapText="1"/>
    </xf>
    <xf numFmtId="165" fontId="0" fillId="0" borderId="10" xfId="0" applyNumberFormat="1" applyFont="1" applyBorder="1" applyAlignment="1">
      <alignment horizontal="center" vertical="center" wrapText="1"/>
    </xf>
    <xf numFmtId="166" fontId="0" fillId="0" borderId="10" xfId="0" applyNumberFormat="1" applyFont="1" applyBorder="1" applyAlignment="1">
      <alignment horizontal="center" vertical="center" wrapText="1"/>
    </xf>
    <xf numFmtId="0" fontId="40" fillId="0" borderId="10" xfId="0" applyFont="1" applyBorder="1" applyAlignment="1">
      <alignment horizontal="center" vertical="center" wrapText="1"/>
    </xf>
    <xf numFmtId="167" fontId="0" fillId="0" borderId="10" xfId="0" applyNumberFormat="1" applyFont="1" applyBorder="1" applyAlignment="1">
      <alignment horizontal="center" vertical="center" wrapText="1"/>
    </xf>
    <xf numFmtId="0" fontId="40" fillId="0" borderId="10" xfId="0" applyFont="1" applyBorder="1" applyAlignment="1">
      <alignment horizontal="left" vertical="center" wrapText="1"/>
    </xf>
    <xf numFmtId="0" fontId="0" fillId="33" borderId="10" xfId="0" applyFont="1" applyFill="1" applyBorder="1" applyAlignment="1">
      <alignment horizontal="left" vertical="center" wrapText="1"/>
    </xf>
    <xf numFmtId="0" fontId="40" fillId="34" borderId="10" xfId="0" applyFont="1" applyFill="1" applyBorder="1" applyAlignment="1">
      <alignment horizontal="left" vertical="center" wrapText="1"/>
    </xf>
    <xf numFmtId="167" fontId="0" fillId="0" borderId="10" xfId="0" applyNumberFormat="1" applyFont="1" applyFill="1" applyBorder="1" applyAlignment="1">
      <alignment horizontal="center" vertical="center" wrapText="1"/>
    </xf>
    <xf numFmtId="0" fontId="4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0" fontId="40" fillId="0" borderId="10" xfId="0" applyFont="1" applyBorder="1" applyAlignment="1">
      <alignment horizontal="left" vertical="center"/>
    </xf>
    <xf numFmtId="0" fontId="40" fillId="0" borderId="10" xfId="0" applyFont="1" applyBorder="1" applyAlignment="1">
      <alignment horizontal="center" vertical="center"/>
    </xf>
    <xf numFmtId="0" fontId="40" fillId="0" borderId="10" xfId="0" applyFont="1" applyFill="1" applyBorder="1" applyAlignment="1">
      <alignment horizontal="left" vertical="center"/>
    </xf>
    <xf numFmtId="0" fontId="19" fillId="0" borderId="29" xfId="0" applyFont="1" applyFill="1" applyBorder="1" applyAlignment="1">
      <alignment horizontal="left" vertical="center" wrapText="1"/>
    </xf>
    <xf numFmtId="17" fontId="19" fillId="0" borderId="10" xfId="0" applyNumberFormat="1" applyFont="1" applyFill="1" applyBorder="1" applyAlignment="1">
      <alignment horizontal="center" vertical="center" wrapText="1"/>
    </xf>
    <xf numFmtId="0" fontId="19" fillId="0" borderId="10" xfId="0" applyFont="1" applyFill="1" applyBorder="1" applyAlignment="1">
      <alignment horizontal="center" vertical="center" wrapText="1"/>
    </xf>
    <xf numFmtId="44" fontId="19" fillId="0" borderId="10" xfId="49" applyFont="1" applyFill="1" applyBorder="1" applyAlignment="1">
      <alignment horizontal="center" vertical="center" wrapText="1"/>
    </xf>
    <xf numFmtId="0" fontId="19" fillId="0" borderId="12" xfId="0" applyFont="1" applyFill="1" applyBorder="1" applyAlignment="1">
      <alignment horizontal="center" vertical="center" wrapText="1"/>
    </xf>
    <xf numFmtId="0" fontId="0" fillId="0" borderId="29" xfId="0" applyFont="1" applyFill="1" applyBorder="1" applyAlignment="1">
      <alignment horizontal="left" vertical="center" wrapText="1"/>
    </xf>
    <xf numFmtId="0" fontId="19" fillId="0" borderId="0" xfId="0" applyFont="1" applyFill="1" applyAlignment="1">
      <alignment horizontal="left" vertical="center" wrapText="1"/>
    </xf>
    <xf numFmtId="0" fontId="19" fillId="0" borderId="30" xfId="0" applyFont="1" applyFill="1" applyBorder="1" applyAlignment="1">
      <alignment horizontal="center" vertical="center" wrapText="1"/>
    </xf>
    <xf numFmtId="44" fontId="19" fillId="0" borderId="30" xfId="49" applyFont="1" applyFill="1" applyBorder="1" applyAlignment="1">
      <alignment horizontal="center" vertical="center" wrapText="1"/>
    </xf>
    <xf numFmtId="0" fontId="19" fillId="0" borderId="31" xfId="0" applyFont="1" applyFill="1" applyBorder="1" applyAlignment="1">
      <alignment horizontal="center"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19" fillId="0" borderId="28" xfId="0" applyFont="1" applyFill="1" applyBorder="1" applyAlignment="1">
      <alignment horizontal="center" vertical="center" wrapText="1"/>
    </xf>
    <xf numFmtId="44" fontId="19" fillId="0" borderId="28" xfId="49" applyFont="1" applyFill="1" applyBorder="1" applyAlignment="1">
      <alignment horizontal="center" vertical="center" wrapText="1"/>
    </xf>
    <xf numFmtId="0" fontId="19" fillId="0" borderId="34" xfId="0" applyFont="1" applyFill="1" applyBorder="1" applyAlignment="1">
      <alignment horizontal="center" vertical="center" wrapText="1"/>
    </xf>
    <xf numFmtId="167" fontId="19" fillId="0" borderId="29" xfId="0" applyNumberFormat="1" applyFont="1" applyFill="1" applyBorder="1" applyAlignment="1">
      <alignment horizontal="left" vertical="center" wrapText="1"/>
    </xf>
    <xf numFmtId="0" fontId="19"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44" fontId="19" fillId="0" borderId="10" xfId="49" applyFont="1" applyFill="1" applyBorder="1" applyAlignment="1">
      <alignment horizontal="center" vertical="center"/>
    </xf>
    <xf numFmtId="0" fontId="0" fillId="0" borderId="10" xfId="0" applyFont="1" applyFill="1" applyBorder="1" applyAlignment="1">
      <alignment horizontal="center" vertical="center"/>
    </xf>
    <xf numFmtId="167" fontId="19" fillId="0" borderId="10" xfId="52" applyNumberFormat="1" applyFont="1" applyFill="1" applyBorder="1" applyAlignment="1">
      <alignment horizontal="center" vertical="center" wrapText="1"/>
      <protection/>
    </xf>
    <xf numFmtId="0" fontId="19" fillId="0" borderId="29" xfId="52" applyFont="1" applyFill="1" applyBorder="1" applyAlignment="1">
      <alignment horizontal="left" vertical="center" wrapText="1"/>
      <protection/>
    </xf>
    <xf numFmtId="0" fontId="40" fillId="0" borderId="29" xfId="0" applyFont="1" applyFill="1" applyBorder="1" applyAlignment="1">
      <alignment horizontal="left" vertical="center" wrapText="1"/>
    </xf>
    <xf numFmtId="3"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wrapText="1"/>
    </xf>
    <xf numFmtId="44" fontId="0" fillId="0" borderId="10" xfId="49" applyFont="1" applyFill="1" applyBorder="1" applyAlignment="1">
      <alignment horizontal="center" vertical="center" wrapText="1"/>
    </xf>
    <xf numFmtId="44" fontId="0" fillId="0" borderId="10" xfId="0" applyNumberFormat="1" applyFont="1" applyFill="1" applyBorder="1" applyAlignment="1">
      <alignment horizontal="center" vertical="center" wrapText="1"/>
    </xf>
    <xf numFmtId="17" fontId="0"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center" vertical="center" wrapText="1"/>
    </xf>
    <xf numFmtId="0" fontId="0" fillId="0" borderId="29" xfId="0" applyFont="1" applyBorder="1" applyAlignment="1">
      <alignment horizontal="left" vertical="center" wrapText="1"/>
    </xf>
    <xf numFmtId="44" fontId="19" fillId="35" borderId="10" xfId="49" applyFont="1" applyFill="1" applyBorder="1" applyAlignment="1">
      <alignment horizontal="center" vertical="center"/>
    </xf>
    <xf numFmtId="44" fontId="0" fillId="0" borderId="10" xfId="49" applyFont="1" applyBorder="1" applyAlignment="1">
      <alignment horizontal="center" vertical="center" wrapText="1"/>
    </xf>
    <xf numFmtId="168" fontId="0" fillId="0" borderId="10" xfId="0" applyNumberFormat="1" applyFont="1" applyFill="1" applyBorder="1" applyAlignment="1">
      <alignment horizontal="center" vertical="center" wrapText="1"/>
    </xf>
    <xf numFmtId="0" fontId="19" fillId="0" borderId="10" xfId="0" applyFont="1" applyFill="1" applyBorder="1" applyAlignment="1">
      <alignment horizontal="left" vertical="center"/>
    </xf>
    <xf numFmtId="1" fontId="19" fillId="0" borderId="10" xfId="0" applyNumberFormat="1" applyFont="1" applyFill="1" applyBorder="1" applyAlignment="1">
      <alignment horizontal="center" vertical="center"/>
    </xf>
    <xf numFmtId="0" fontId="0" fillId="0" borderId="10" xfId="0" applyFont="1" applyBorder="1" applyAlignment="1">
      <alignment horizontal="center" vertical="center"/>
    </xf>
    <xf numFmtId="169" fontId="19" fillId="0" borderId="10" xfId="47" applyNumberFormat="1" applyFont="1" applyFill="1" applyBorder="1" applyAlignment="1">
      <alignment horizontal="center" vertical="center"/>
    </xf>
    <xf numFmtId="0" fontId="30" fillId="0" borderId="10" xfId="45" applyFont="1" applyBorder="1" applyAlignment="1">
      <alignment horizontal="center" vertical="center" wrapText="1"/>
    </xf>
    <xf numFmtId="0" fontId="19" fillId="0" borderId="10" xfId="0" applyFont="1" applyFill="1" applyBorder="1" applyAlignment="1">
      <alignment horizontal="left" vertical="center" wrapText="1"/>
    </xf>
    <xf numFmtId="1" fontId="19" fillId="0" borderId="10" xfId="0" applyNumberFormat="1" applyFont="1" applyBorder="1" applyAlignment="1">
      <alignment horizontal="left" vertical="center"/>
    </xf>
    <xf numFmtId="49" fontId="19" fillId="0" borderId="10" xfId="0" applyNumberFormat="1" applyFont="1" applyFill="1" applyBorder="1" applyAlignment="1">
      <alignment horizontal="center" vertical="center"/>
    </xf>
    <xf numFmtId="0" fontId="19" fillId="0" borderId="10" xfId="0" applyFont="1" applyBorder="1" applyAlignment="1">
      <alignment horizontal="left" vertical="center" wrapText="1"/>
    </xf>
    <xf numFmtId="0" fontId="19" fillId="34" borderId="10" xfId="0" applyFont="1" applyFill="1" applyBorder="1" applyAlignment="1">
      <alignment horizontal="left" vertical="center"/>
    </xf>
    <xf numFmtId="0" fontId="19" fillId="0" borderId="10" xfId="0" applyNumberFormat="1" applyFont="1" applyBorder="1" applyAlignment="1">
      <alignment horizontal="left" vertical="center" wrapText="1"/>
    </xf>
    <xf numFmtId="1" fontId="19" fillId="0" borderId="10" xfId="0" applyNumberFormat="1" applyFont="1" applyFill="1" applyBorder="1" applyAlignment="1">
      <alignment horizontal="left" vertical="center"/>
    </xf>
    <xf numFmtId="0" fontId="19" fillId="0" borderId="10" xfId="0" applyFont="1" applyFill="1" applyBorder="1" applyAlignment="1" quotePrefix="1">
      <alignment horizontal="left" vertical="center" wrapText="1"/>
    </xf>
    <xf numFmtId="170" fontId="19" fillId="0" borderId="10" xfId="0" applyNumberFormat="1" applyFont="1" applyFill="1" applyBorder="1" applyAlignment="1">
      <alignment horizontal="center" vertical="center"/>
    </xf>
    <xf numFmtId="170" fontId="19" fillId="0" borderId="10" xfId="0" applyNumberFormat="1" applyFont="1" applyFill="1" applyBorder="1" applyAlignment="1">
      <alignment horizontal="center" vertical="center" wrapText="1"/>
    </xf>
    <xf numFmtId="49" fontId="19" fillId="0" borderId="10" xfId="0" applyNumberFormat="1" applyFont="1" applyFill="1" applyBorder="1" applyAlignment="1">
      <alignment horizontal="center" vertical="center" wrapText="1"/>
    </xf>
    <xf numFmtId="169" fontId="19" fillId="34" borderId="10" xfId="47" applyNumberFormat="1" applyFont="1" applyFill="1" applyBorder="1" applyAlignment="1">
      <alignment horizontal="center" vertical="center"/>
    </xf>
    <xf numFmtId="169" fontId="0" fillId="0" borderId="10" xfId="0" applyNumberFormat="1" applyFont="1" applyBorder="1" applyAlignment="1">
      <alignment horizontal="center" vertical="center"/>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5" xfId="0" applyFont="1" applyBorder="1" applyAlignment="1">
      <alignment horizontal="center" vertical="center"/>
    </xf>
    <xf numFmtId="0" fontId="19" fillId="0" borderId="35" xfId="0" applyFont="1" applyBorder="1" applyAlignment="1">
      <alignment horizontal="center" vertical="center"/>
    </xf>
    <xf numFmtId="0" fontId="19" fillId="0" borderId="35" xfId="0" applyFont="1" applyBorder="1" applyAlignment="1">
      <alignment horizontal="center" vertical="center" wrapText="1"/>
    </xf>
    <xf numFmtId="0" fontId="19" fillId="35" borderId="35" xfId="52" applyFont="1" applyFill="1" applyBorder="1" applyAlignment="1">
      <alignment horizontal="center" vertical="center" wrapText="1"/>
      <protection/>
    </xf>
    <xf numFmtId="0" fontId="0" fillId="34" borderId="35" xfId="0" applyFont="1" applyFill="1" applyBorder="1" applyAlignment="1">
      <alignment horizontal="center" vertical="center" wrapText="1"/>
    </xf>
    <xf numFmtId="0" fontId="19" fillId="0" borderId="35" xfId="52" applyFont="1" applyBorder="1" applyAlignment="1">
      <alignment horizontal="center" vertical="center" wrapText="1"/>
      <protection/>
    </xf>
    <xf numFmtId="0" fontId="41" fillId="0" borderId="35" xfId="0" applyFont="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uca.gov.co/" TargetMode="External" /><Relationship Id="rId2" Type="http://schemas.openxmlformats.org/officeDocument/2006/relationships/hyperlink" Target="mailto:recursosfisicos@saludcauca.gov.co" TargetMode="External" /><Relationship Id="rId3" Type="http://schemas.openxmlformats.org/officeDocument/2006/relationships/hyperlink" Target="mailto:recursosfisicos@saludcauca.gov.co"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748"/>
  <sheetViews>
    <sheetView tabSelected="1" zoomScale="80" zoomScaleNormal="80" zoomScalePageLayoutView="80" workbookViewId="0" topLeftCell="A1">
      <selection activeCell="F744" sqref="F744"/>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5.7109375" style="1" bestFit="1" customWidth="1"/>
    <col min="8" max="8" width="21.57421875" style="1" bestFit="1" customWidth="1"/>
    <col min="9" max="9" width="20.140625" style="1" bestFit="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8" t="s">
        <v>20</v>
      </c>
    </row>
    <row r="3" ht="15">
      <c r="B3" s="8"/>
    </row>
    <row r="4" ht="15.75" thickBot="1">
      <c r="B4" s="8" t="s">
        <v>0</v>
      </c>
    </row>
    <row r="5" spans="2:9" ht="15">
      <c r="B5" s="6" t="s">
        <v>1</v>
      </c>
      <c r="C5" s="27" t="s">
        <v>29</v>
      </c>
      <c r="F5" s="118" t="s">
        <v>27</v>
      </c>
      <c r="G5" s="119"/>
      <c r="H5" s="119"/>
      <c r="I5" s="120"/>
    </row>
    <row r="6" spans="2:9" ht="15">
      <c r="B6" s="3" t="s">
        <v>2</v>
      </c>
      <c r="C6" s="28" t="s">
        <v>30</v>
      </c>
      <c r="F6" s="121"/>
      <c r="G6" s="122"/>
      <c r="H6" s="122"/>
      <c r="I6" s="123"/>
    </row>
    <row r="7" spans="2:9" ht="15">
      <c r="B7" s="3" t="s">
        <v>3</v>
      </c>
      <c r="C7" s="29">
        <v>8242978</v>
      </c>
      <c r="F7" s="121"/>
      <c r="G7" s="122"/>
      <c r="H7" s="122"/>
      <c r="I7" s="123"/>
    </row>
    <row r="8" spans="2:9" ht="15">
      <c r="B8" s="3" t="s">
        <v>16</v>
      </c>
      <c r="C8" s="30" t="s">
        <v>31</v>
      </c>
      <c r="F8" s="121"/>
      <c r="G8" s="122"/>
      <c r="H8" s="122"/>
      <c r="I8" s="123"/>
    </row>
    <row r="9" spans="2:9" ht="210">
      <c r="B9" s="3" t="s">
        <v>19</v>
      </c>
      <c r="C9" s="31" t="s">
        <v>32</v>
      </c>
      <c r="F9" s="124"/>
      <c r="G9" s="125"/>
      <c r="H9" s="125"/>
      <c r="I9" s="126"/>
    </row>
    <row r="10" spans="2:9" ht="225">
      <c r="B10" s="3" t="s">
        <v>4</v>
      </c>
      <c r="C10" s="28" t="s">
        <v>33</v>
      </c>
      <c r="F10" s="17"/>
      <c r="G10" s="17"/>
      <c r="H10" s="17"/>
      <c r="I10" s="17"/>
    </row>
    <row r="11" spans="2:9" ht="60">
      <c r="B11" s="3" t="s">
        <v>5</v>
      </c>
      <c r="C11" s="28" t="s">
        <v>34</v>
      </c>
      <c r="F11" s="18" t="s">
        <v>26</v>
      </c>
      <c r="G11" s="19"/>
      <c r="H11" s="19"/>
      <c r="I11" s="20"/>
    </row>
    <row r="12" spans="2:9" ht="15">
      <c r="B12" s="3" t="s">
        <v>23</v>
      </c>
      <c r="C12" s="32">
        <v>297015862342.32</v>
      </c>
      <c r="F12" s="21"/>
      <c r="G12" s="22"/>
      <c r="H12" s="22"/>
      <c r="I12" s="23"/>
    </row>
    <row r="13" spans="2:9" ht="30">
      <c r="B13" s="3" t="s">
        <v>24</v>
      </c>
      <c r="C13" s="33" t="s">
        <v>35</v>
      </c>
      <c r="F13" s="21"/>
      <c r="G13" s="22"/>
      <c r="H13" s="22"/>
      <c r="I13" s="23"/>
    </row>
    <row r="14" spans="2:9" ht="30">
      <c r="B14" s="3" t="s">
        <v>25</v>
      </c>
      <c r="C14" s="33" t="s">
        <v>36</v>
      </c>
      <c r="F14" s="21"/>
      <c r="G14" s="22"/>
      <c r="H14" s="22"/>
      <c r="I14" s="23"/>
    </row>
    <row r="15" spans="2:9" ht="30.75" thickBot="1">
      <c r="B15" s="14" t="s">
        <v>18</v>
      </c>
      <c r="C15" s="34" t="s">
        <v>37</v>
      </c>
      <c r="F15" s="24"/>
      <c r="G15" s="25"/>
      <c r="H15" s="25"/>
      <c r="I15" s="26"/>
    </row>
    <row r="17" ht="15.75" thickBot="1">
      <c r="B17" s="8" t="s">
        <v>15</v>
      </c>
    </row>
    <row r="18" spans="2:12" ht="75" customHeight="1">
      <c r="B18" s="7" t="s">
        <v>28</v>
      </c>
      <c r="C18" s="13" t="s">
        <v>6</v>
      </c>
      <c r="D18" s="13" t="s">
        <v>17</v>
      </c>
      <c r="E18" s="13" t="s">
        <v>7</v>
      </c>
      <c r="F18" s="13" t="s">
        <v>8</v>
      </c>
      <c r="G18" s="13" t="s">
        <v>9</v>
      </c>
      <c r="H18" s="13" t="s">
        <v>10</v>
      </c>
      <c r="I18" s="13" t="s">
        <v>11</v>
      </c>
      <c r="J18" s="13" t="s">
        <v>12</v>
      </c>
      <c r="K18" s="13" t="s">
        <v>13</v>
      </c>
      <c r="L18" s="9" t="s">
        <v>14</v>
      </c>
    </row>
    <row r="19" spans="2:12" ht="60">
      <c r="B19" s="37" t="s">
        <v>38</v>
      </c>
      <c r="C19" s="35" t="s">
        <v>39</v>
      </c>
      <c r="D19" s="36">
        <v>41640</v>
      </c>
      <c r="E19" s="37" t="s">
        <v>40</v>
      </c>
      <c r="F19" s="37" t="s">
        <v>41</v>
      </c>
      <c r="G19" s="37" t="s">
        <v>42</v>
      </c>
      <c r="H19" s="38">
        <v>50000000</v>
      </c>
      <c r="I19" s="38">
        <v>50000000</v>
      </c>
      <c r="J19" s="37" t="s">
        <v>43</v>
      </c>
      <c r="K19" s="37" t="s">
        <v>44</v>
      </c>
      <c r="L19" s="37" t="s">
        <v>45</v>
      </c>
    </row>
    <row r="20" spans="2:12" ht="90">
      <c r="B20" s="39" t="s">
        <v>46</v>
      </c>
      <c r="C20" s="35" t="s">
        <v>47</v>
      </c>
      <c r="D20" s="36">
        <v>41640</v>
      </c>
      <c r="E20" s="37" t="s">
        <v>48</v>
      </c>
      <c r="F20" s="37" t="s">
        <v>41</v>
      </c>
      <c r="G20" s="37" t="s">
        <v>42</v>
      </c>
      <c r="H20" s="38">
        <v>10000000</v>
      </c>
      <c r="I20" s="38">
        <v>10000000</v>
      </c>
      <c r="J20" s="37" t="s">
        <v>43</v>
      </c>
      <c r="K20" s="37" t="s">
        <v>44</v>
      </c>
      <c r="L20" s="37" t="s">
        <v>45</v>
      </c>
    </row>
    <row r="21" spans="2:12" ht="317.25">
      <c r="B21" s="117" t="s">
        <v>903</v>
      </c>
      <c r="C21" s="35" t="s">
        <v>49</v>
      </c>
      <c r="D21" s="36">
        <v>41640</v>
      </c>
      <c r="E21" s="37" t="s">
        <v>40</v>
      </c>
      <c r="F21" s="37" t="s">
        <v>41</v>
      </c>
      <c r="G21" s="37" t="s">
        <v>42</v>
      </c>
      <c r="H21" s="38">
        <v>50000000</v>
      </c>
      <c r="I21" s="38">
        <v>50000000</v>
      </c>
      <c r="J21" s="37" t="s">
        <v>43</v>
      </c>
      <c r="K21" s="37" t="s">
        <v>44</v>
      </c>
      <c r="L21" s="37" t="s">
        <v>45</v>
      </c>
    </row>
    <row r="22" spans="2:12" ht="60">
      <c r="B22" s="39"/>
      <c r="C22" s="35" t="s">
        <v>50</v>
      </c>
      <c r="D22" s="36">
        <v>41640</v>
      </c>
      <c r="E22" s="37" t="s">
        <v>48</v>
      </c>
      <c r="F22" s="37" t="s">
        <v>41</v>
      </c>
      <c r="G22" s="37" t="s">
        <v>42</v>
      </c>
      <c r="H22" s="38">
        <v>20000000</v>
      </c>
      <c r="I22" s="38">
        <v>20000000</v>
      </c>
      <c r="J22" s="37" t="s">
        <v>43</v>
      </c>
      <c r="K22" s="37" t="s">
        <v>44</v>
      </c>
      <c r="L22" s="37" t="s">
        <v>45</v>
      </c>
    </row>
    <row r="23" spans="2:12" ht="120">
      <c r="B23" s="39" t="s">
        <v>904</v>
      </c>
      <c r="C23" s="35" t="s">
        <v>51</v>
      </c>
      <c r="D23" s="36">
        <v>41640</v>
      </c>
      <c r="E23" s="37" t="s">
        <v>48</v>
      </c>
      <c r="F23" s="37" t="s">
        <v>41</v>
      </c>
      <c r="G23" s="37" t="s">
        <v>42</v>
      </c>
      <c r="H23" s="38">
        <v>25000000</v>
      </c>
      <c r="I23" s="38">
        <v>25000000</v>
      </c>
      <c r="J23" s="37" t="s">
        <v>43</v>
      </c>
      <c r="K23" s="37" t="s">
        <v>44</v>
      </c>
      <c r="L23" s="37" t="s">
        <v>45</v>
      </c>
    </row>
    <row r="24" spans="2:12" ht="405">
      <c r="B24" s="39" t="s">
        <v>905</v>
      </c>
      <c r="C24" s="35" t="s">
        <v>52</v>
      </c>
      <c r="D24" s="36">
        <v>41640</v>
      </c>
      <c r="E24" s="37" t="s">
        <v>48</v>
      </c>
      <c r="F24" s="38" t="s">
        <v>41</v>
      </c>
      <c r="G24" s="37" t="s">
        <v>42</v>
      </c>
      <c r="H24" s="38">
        <v>10000000</v>
      </c>
      <c r="I24" s="38">
        <v>10000000</v>
      </c>
      <c r="J24" s="37" t="s">
        <v>43</v>
      </c>
      <c r="K24" s="37" t="s">
        <v>44</v>
      </c>
      <c r="L24" s="37" t="s">
        <v>45</v>
      </c>
    </row>
    <row r="25" spans="2:12" ht="60">
      <c r="B25" s="39">
        <v>50201706</v>
      </c>
      <c r="C25" s="35" t="s">
        <v>53</v>
      </c>
      <c r="D25" s="36">
        <v>41640</v>
      </c>
      <c r="E25" s="37" t="s">
        <v>48</v>
      </c>
      <c r="F25" s="38" t="s">
        <v>41</v>
      </c>
      <c r="G25" s="37" t="s">
        <v>42</v>
      </c>
      <c r="H25" s="38">
        <v>5000000</v>
      </c>
      <c r="I25" s="38">
        <v>5000000</v>
      </c>
      <c r="J25" s="37" t="s">
        <v>43</v>
      </c>
      <c r="K25" s="37" t="s">
        <v>44</v>
      </c>
      <c r="L25" s="37" t="s">
        <v>45</v>
      </c>
    </row>
    <row r="26" spans="2:12" ht="60">
      <c r="B26" s="39" t="s">
        <v>906</v>
      </c>
      <c r="C26" s="35" t="s">
        <v>54</v>
      </c>
      <c r="D26" s="36">
        <v>41640</v>
      </c>
      <c r="E26" s="37" t="s">
        <v>48</v>
      </c>
      <c r="F26" s="37" t="s">
        <v>41</v>
      </c>
      <c r="G26" s="37" t="s">
        <v>42</v>
      </c>
      <c r="H26" s="38">
        <v>43000000</v>
      </c>
      <c r="I26" s="38">
        <v>43000000</v>
      </c>
      <c r="J26" s="37" t="s">
        <v>43</v>
      </c>
      <c r="K26" s="37" t="s">
        <v>44</v>
      </c>
      <c r="L26" s="37" t="s">
        <v>45</v>
      </c>
    </row>
    <row r="27" spans="2:12" ht="60">
      <c r="B27" s="39">
        <v>26111703</v>
      </c>
      <c r="C27" s="35" t="s">
        <v>55</v>
      </c>
      <c r="D27" s="36">
        <v>41640</v>
      </c>
      <c r="E27" s="37" t="s">
        <v>48</v>
      </c>
      <c r="F27" s="37" t="s">
        <v>41</v>
      </c>
      <c r="G27" s="37" t="s">
        <v>42</v>
      </c>
      <c r="H27" s="38">
        <v>7000000</v>
      </c>
      <c r="I27" s="38">
        <v>7000000</v>
      </c>
      <c r="J27" s="37" t="s">
        <v>43</v>
      </c>
      <c r="K27" s="37" t="s">
        <v>44</v>
      </c>
      <c r="L27" s="37" t="s">
        <v>45</v>
      </c>
    </row>
    <row r="28" spans="2:12" ht="105">
      <c r="B28" s="109" t="s">
        <v>907</v>
      </c>
      <c r="C28" s="40" t="s">
        <v>56</v>
      </c>
      <c r="D28" s="41">
        <v>41640</v>
      </c>
      <c r="E28" s="37" t="s">
        <v>48</v>
      </c>
      <c r="F28" s="37" t="s">
        <v>41</v>
      </c>
      <c r="G28" s="37" t="s">
        <v>42</v>
      </c>
      <c r="H28" s="38">
        <v>53000000</v>
      </c>
      <c r="I28" s="38">
        <v>53000000</v>
      </c>
      <c r="J28" s="37" t="s">
        <v>43</v>
      </c>
      <c r="K28" s="37" t="s">
        <v>44</v>
      </c>
      <c r="L28" s="37" t="s">
        <v>45</v>
      </c>
    </row>
    <row r="29" spans="2:12" ht="90">
      <c r="B29" s="39">
        <v>80141800</v>
      </c>
      <c r="C29" s="35" t="s">
        <v>57</v>
      </c>
      <c r="D29" s="36">
        <v>41640</v>
      </c>
      <c r="E29" s="37" t="s">
        <v>48</v>
      </c>
      <c r="F29" s="37" t="s">
        <v>41</v>
      </c>
      <c r="G29" s="37" t="s">
        <v>58</v>
      </c>
      <c r="H29" s="38">
        <v>24803000</v>
      </c>
      <c r="I29" s="38">
        <v>24803000</v>
      </c>
      <c r="J29" s="37" t="s">
        <v>43</v>
      </c>
      <c r="K29" s="37" t="s">
        <v>44</v>
      </c>
      <c r="L29" s="37" t="s">
        <v>45</v>
      </c>
    </row>
    <row r="30" spans="2:12" ht="60">
      <c r="B30" s="109" t="s">
        <v>908</v>
      </c>
      <c r="C30" s="42" t="s">
        <v>59</v>
      </c>
      <c r="D30" s="36">
        <v>41640</v>
      </c>
      <c r="E30" s="37" t="s">
        <v>48</v>
      </c>
      <c r="F30" s="37" t="s">
        <v>41</v>
      </c>
      <c r="G30" s="37" t="s">
        <v>60</v>
      </c>
      <c r="H30" s="38">
        <v>45000000</v>
      </c>
      <c r="I30" s="38">
        <v>45000000</v>
      </c>
      <c r="J30" s="37" t="s">
        <v>43</v>
      </c>
      <c r="K30" s="37" t="s">
        <v>44</v>
      </c>
      <c r="L30" s="37" t="s">
        <v>45</v>
      </c>
    </row>
    <row r="31" spans="2:12" ht="60">
      <c r="B31" s="109">
        <v>84131500</v>
      </c>
      <c r="C31" s="42" t="s">
        <v>61</v>
      </c>
      <c r="D31" s="36">
        <v>41640</v>
      </c>
      <c r="E31" s="37" t="s">
        <v>62</v>
      </c>
      <c r="F31" s="37" t="s">
        <v>41</v>
      </c>
      <c r="G31" s="37" t="s">
        <v>63</v>
      </c>
      <c r="H31" s="38">
        <v>53723303</v>
      </c>
      <c r="I31" s="38">
        <v>53723303</v>
      </c>
      <c r="J31" s="37" t="s">
        <v>43</v>
      </c>
      <c r="K31" s="37" t="s">
        <v>44</v>
      </c>
      <c r="L31" s="37" t="s">
        <v>45</v>
      </c>
    </row>
    <row r="32" spans="2:12" ht="60">
      <c r="B32" s="109">
        <v>84131500</v>
      </c>
      <c r="C32" s="42" t="s">
        <v>61</v>
      </c>
      <c r="D32" s="36">
        <v>41640</v>
      </c>
      <c r="E32" s="37" t="s">
        <v>64</v>
      </c>
      <c r="F32" s="37" t="s">
        <v>65</v>
      </c>
      <c r="G32" s="37" t="s">
        <v>63</v>
      </c>
      <c r="H32" s="38">
        <v>353315657</v>
      </c>
      <c r="I32" s="38">
        <v>353315657</v>
      </c>
      <c r="J32" s="37" t="s">
        <v>43</v>
      </c>
      <c r="K32" s="37" t="s">
        <v>44</v>
      </c>
      <c r="L32" s="37" t="s">
        <v>45</v>
      </c>
    </row>
    <row r="33" spans="2:12" ht="60">
      <c r="B33" s="109">
        <v>78181500</v>
      </c>
      <c r="C33" s="42" t="s">
        <v>66</v>
      </c>
      <c r="D33" s="36">
        <v>41640</v>
      </c>
      <c r="E33" s="37" t="s">
        <v>48</v>
      </c>
      <c r="F33" s="37" t="s">
        <v>65</v>
      </c>
      <c r="G33" s="37" t="s">
        <v>67</v>
      </c>
      <c r="H33" s="43">
        <v>90000000</v>
      </c>
      <c r="I33" s="43">
        <v>90000000</v>
      </c>
      <c r="J33" s="37" t="s">
        <v>43</v>
      </c>
      <c r="K33" s="37" t="s">
        <v>44</v>
      </c>
      <c r="L33" s="37" t="s">
        <v>45</v>
      </c>
    </row>
    <row r="34" spans="2:12" ht="60">
      <c r="B34" s="37">
        <v>81112303</v>
      </c>
      <c r="C34" s="42" t="s">
        <v>68</v>
      </c>
      <c r="D34" s="36">
        <v>41640</v>
      </c>
      <c r="E34" s="37" t="s">
        <v>48</v>
      </c>
      <c r="F34" s="37" t="s">
        <v>41</v>
      </c>
      <c r="G34" s="37" t="s">
        <v>67</v>
      </c>
      <c r="H34" s="43">
        <v>5000000</v>
      </c>
      <c r="I34" s="43">
        <v>5000000</v>
      </c>
      <c r="J34" s="37" t="s">
        <v>43</v>
      </c>
      <c r="K34" s="37" t="s">
        <v>44</v>
      </c>
      <c r="L34" s="37" t="s">
        <v>45</v>
      </c>
    </row>
    <row r="35" spans="2:12" ht="60">
      <c r="B35" s="37" t="s">
        <v>909</v>
      </c>
      <c r="C35" s="42" t="s">
        <v>69</v>
      </c>
      <c r="D35" s="36">
        <v>41640</v>
      </c>
      <c r="E35" s="37" t="s">
        <v>48</v>
      </c>
      <c r="F35" s="37" t="s">
        <v>41</v>
      </c>
      <c r="G35" s="37" t="s">
        <v>67</v>
      </c>
      <c r="H35" s="43">
        <v>8000000</v>
      </c>
      <c r="I35" s="43">
        <v>8000000</v>
      </c>
      <c r="J35" s="37" t="s">
        <v>43</v>
      </c>
      <c r="K35" s="37" t="s">
        <v>44</v>
      </c>
      <c r="L35" s="37" t="s">
        <v>45</v>
      </c>
    </row>
    <row r="36" spans="2:12" ht="60">
      <c r="B36" s="37">
        <v>72101511</v>
      </c>
      <c r="C36" s="35" t="s">
        <v>70</v>
      </c>
      <c r="D36" s="36">
        <v>41640</v>
      </c>
      <c r="E36" s="37" t="s">
        <v>48</v>
      </c>
      <c r="F36" s="37" t="s">
        <v>41</v>
      </c>
      <c r="G36" s="37" t="s">
        <v>67</v>
      </c>
      <c r="H36" s="43">
        <v>7000000</v>
      </c>
      <c r="I36" s="43">
        <v>7000000</v>
      </c>
      <c r="J36" s="37" t="s">
        <v>43</v>
      </c>
      <c r="K36" s="37" t="s">
        <v>44</v>
      </c>
      <c r="L36" s="37" t="s">
        <v>45</v>
      </c>
    </row>
    <row r="37" spans="2:12" ht="60">
      <c r="B37" s="37" t="s">
        <v>910</v>
      </c>
      <c r="C37" s="35" t="s">
        <v>71</v>
      </c>
      <c r="D37" s="36">
        <v>41640</v>
      </c>
      <c r="E37" s="37" t="s">
        <v>48</v>
      </c>
      <c r="F37" s="37" t="s">
        <v>41</v>
      </c>
      <c r="G37" s="37" t="s">
        <v>67</v>
      </c>
      <c r="H37" s="43">
        <v>1000000</v>
      </c>
      <c r="I37" s="43">
        <v>1000000</v>
      </c>
      <c r="J37" s="37" t="s">
        <v>43</v>
      </c>
      <c r="K37" s="37" t="s">
        <v>44</v>
      </c>
      <c r="L37" s="37" t="s">
        <v>45</v>
      </c>
    </row>
    <row r="38" spans="2:12" ht="60">
      <c r="B38" s="37">
        <v>72101505</v>
      </c>
      <c r="C38" s="35" t="s">
        <v>72</v>
      </c>
      <c r="D38" s="36">
        <v>41640</v>
      </c>
      <c r="E38" s="37" t="s">
        <v>48</v>
      </c>
      <c r="F38" s="37" t="s">
        <v>41</v>
      </c>
      <c r="G38" s="37" t="s">
        <v>67</v>
      </c>
      <c r="H38" s="43">
        <v>7000000</v>
      </c>
      <c r="I38" s="43">
        <v>7000000</v>
      </c>
      <c r="J38" s="37" t="s">
        <v>43</v>
      </c>
      <c r="K38" s="37" t="s">
        <v>44</v>
      </c>
      <c r="L38" s="37" t="s">
        <v>45</v>
      </c>
    </row>
    <row r="39" spans="2:12" ht="60">
      <c r="B39" s="37">
        <v>72151800</v>
      </c>
      <c r="C39" s="35" t="s">
        <v>73</v>
      </c>
      <c r="D39" s="36">
        <v>41640</v>
      </c>
      <c r="E39" s="37" t="s">
        <v>48</v>
      </c>
      <c r="F39" s="37" t="s">
        <v>41</v>
      </c>
      <c r="G39" s="37" t="s">
        <v>67</v>
      </c>
      <c r="H39" s="43">
        <v>5000000</v>
      </c>
      <c r="I39" s="43">
        <v>5000000</v>
      </c>
      <c r="J39" s="37" t="s">
        <v>43</v>
      </c>
      <c r="K39" s="37" t="s">
        <v>44</v>
      </c>
      <c r="L39" s="37" t="s">
        <v>45</v>
      </c>
    </row>
    <row r="40" spans="2:12" ht="60">
      <c r="B40" s="37">
        <v>72101506</v>
      </c>
      <c r="C40" s="35" t="s">
        <v>74</v>
      </c>
      <c r="D40" s="36">
        <v>41640</v>
      </c>
      <c r="E40" s="37" t="s">
        <v>48</v>
      </c>
      <c r="F40" s="37" t="s">
        <v>41</v>
      </c>
      <c r="G40" s="37" t="s">
        <v>67</v>
      </c>
      <c r="H40" s="43">
        <v>13642000</v>
      </c>
      <c r="I40" s="43">
        <v>13642000</v>
      </c>
      <c r="J40" s="37" t="s">
        <v>43</v>
      </c>
      <c r="K40" s="37" t="s">
        <v>44</v>
      </c>
      <c r="L40" s="37" t="s">
        <v>45</v>
      </c>
    </row>
    <row r="41" spans="2:12" ht="60">
      <c r="B41" s="37">
        <v>72103302</v>
      </c>
      <c r="C41" s="35" t="s">
        <v>75</v>
      </c>
      <c r="D41" s="36">
        <v>41640</v>
      </c>
      <c r="E41" s="37" t="s">
        <v>48</v>
      </c>
      <c r="F41" s="37" t="s">
        <v>41</v>
      </c>
      <c r="G41" s="37" t="s">
        <v>67</v>
      </c>
      <c r="H41" s="43">
        <v>6000000</v>
      </c>
      <c r="I41" s="43">
        <v>6000000</v>
      </c>
      <c r="J41" s="37" t="s">
        <v>43</v>
      </c>
      <c r="K41" s="37" t="s">
        <v>44</v>
      </c>
      <c r="L41" s="37" t="s">
        <v>45</v>
      </c>
    </row>
    <row r="42" spans="2:12" ht="60">
      <c r="B42" s="37">
        <v>72151515</v>
      </c>
      <c r="C42" s="35" t="s">
        <v>76</v>
      </c>
      <c r="D42" s="36">
        <v>41640</v>
      </c>
      <c r="E42" s="37" t="s">
        <v>48</v>
      </c>
      <c r="F42" s="37" t="s">
        <v>41</v>
      </c>
      <c r="G42" s="37" t="s">
        <v>67</v>
      </c>
      <c r="H42" s="43">
        <v>8000000</v>
      </c>
      <c r="I42" s="43">
        <v>8000000</v>
      </c>
      <c r="J42" s="37" t="s">
        <v>43</v>
      </c>
      <c r="K42" s="37" t="s">
        <v>44</v>
      </c>
      <c r="L42" s="37" t="s">
        <v>45</v>
      </c>
    </row>
    <row r="43" spans="2:12" ht="60">
      <c r="B43" s="37">
        <v>72101507</v>
      </c>
      <c r="C43" s="35" t="s">
        <v>77</v>
      </c>
      <c r="D43" s="36">
        <v>41640</v>
      </c>
      <c r="E43" s="37" t="s">
        <v>48</v>
      </c>
      <c r="F43" s="37" t="s">
        <v>41</v>
      </c>
      <c r="G43" s="37" t="s">
        <v>67</v>
      </c>
      <c r="H43" s="43">
        <v>30000000</v>
      </c>
      <c r="I43" s="43">
        <v>30000000</v>
      </c>
      <c r="J43" s="37" t="s">
        <v>43</v>
      </c>
      <c r="K43" s="37" t="s">
        <v>44</v>
      </c>
      <c r="L43" s="37" t="s">
        <v>45</v>
      </c>
    </row>
    <row r="44" spans="2:12" ht="60">
      <c r="B44" s="37">
        <v>72101507</v>
      </c>
      <c r="C44" s="35" t="s">
        <v>77</v>
      </c>
      <c r="D44" s="36">
        <v>41640</v>
      </c>
      <c r="E44" s="37" t="s">
        <v>48</v>
      </c>
      <c r="F44" s="37" t="s">
        <v>78</v>
      </c>
      <c r="G44" s="37" t="s">
        <v>67</v>
      </c>
      <c r="H44" s="43">
        <v>10500000</v>
      </c>
      <c r="I44" s="43">
        <v>10500000</v>
      </c>
      <c r="J44" s="37" t="s">
        <v>43</v>
      </c>
      <c r="K44" s="37" t="s">
        <v>44</v>
      </c>
      <c r="L44" s="37" t="s">
        <v>45</v>
      </c>
    </row>
    <row r="45" spans="2:12" ht="60">
      <c r="B45" s="37">
        <v>78181505</v>
      </c>
      <c r="C45" s="35" t="s">
        <v>79</v>
      </c>
      <c r="D45" s="36">
        <v>41640</v>
      </c>
      <c r="E45" s="37" t="s">
        <v>48</v>
      </c>
      <c r="F45" s="37" t="s">
        <v>41</v>
      </c>
      <c r="G45" s="37" t="s">
        <v>67</v>
      </c>
      <c r="H45" s="43">
        <v>6000000</v>
      </c>
      <c r="I45" s="43">
        <v>6000000</v>
      </c>
      <c r="J45" s="37" t="s">
        <v>43</v>
      </c>
      <c r="K45" s="37" t="s">
        <v>44</v>
      </c>
      <c r="L45" s="37" t="s">
        <v>45</v>
      </c>
    </row>
    <row r="46" spans="2:12" ht="60">
      <c r="B46" s="37">
        <v>72101516</v>
      </c>
      <c r="C46" s="35" t="s">
        <v>80</v>
      </c>
      <c r="D46" s="36">
        <v>41640</v>
      </c>
      <c r="E46" s="37" t="s">
        <v>48</v>
      </c>
      <c r="F46" s="37" t="s">
        <v>41</v>
      </c>
      <c r="G46" s="37" t="s">
        <v>67</v>
      </c>
      <c r="H46" s="43">
        <v>9000000</v>
      </c>
      <c r="I46" s="43">
        <v>9000000</v>
      </c>
      <c r="J46" s="37" t="s">
        <v>43</v>
      </c>
      <c r="K46" s="37" t="s">
        <v>44</v>
      </c>
      <c r="L46" s="37" t="s">
        <v>45</v>
      </c>
    </row>
    <row r="47" spans="2:12" ht="60">
      <c r="B47" s="37">
        <v>78180000</v>
      </c>
      <c r="C47" s="35" t="s">
        <v>81</v>
      </c>
      <c r="D47" s="36">
        <v>41640</v>
      </c>
      <c r="E47" s="37" t="s">
        <v>48</v>
      </c>
      <c r="F47" s="37" t="s">
        <v>41</v>
      </c>
      <c r="G47" s="37" t="s">
        <v>67</v>
      </c>
      <c r="H47" s="43">
        <v>7000000</v>
      </c>
      <c r="I47" s="43">
        <v>7000000</v>
      </c>
      <c r="J47" s="37" t="s">
        <v>43</v>
      </c>
      <c r="K47" s="37" t="s">
        <v>44</v>
      </c>
      <c r="L47" s="37" t="s">
        <v>45</v>
      </c>
    </row>
    <row r="48" spans="2:12" ht="60">
      <c r="B48" s="37">
        <v>72102103</v>
      </c>
      <c r="C48" s="35" t="s">
        <v>82</v>
      </c>
      <c r="D48" s="36">
        <v>41640</v>
      </c>
      <c r="E48" s="37" t="s">
        <v>48</v>
      </c>
      <c r="F48" s="37" t="s">
        <v>41</v>
      </c>
      <c r="G48" s="37" t="s">
        <v>67</v>
      </c>
      <c r="H48" s="43">
        <v>5000000</v>
      </c>
      <c r="I48" s="43">
        <v>5000000</v>
      </c>
      <c r="J48" s="37" t="s">
        <v>43</v>
      </c>
      <c r="K48" s="37" t="s">
        <v>44</v>
      </c>
      <c r="L48" s="37" t="s">
        <v>45</v>
      </c>
    </row>
    <row r="49" spans="2:12" ht="60">
      <c r="B49" s="37">
        <v>80131801</v>
      </c>
      <c r="C49" s="35" t="s">
        <v>83</v>
      </c>
      <c r="D49" s="36">
        <v>41640</v>
      </c>
      <c r="E49" s="37" t="s">
        <v>48</v>
      </c>
      <c r="F49" s="37" t="s">
        <v>84</v>
      </c>
      <c r="G49" s="37" t="s">
        <v>67</v>
      </c>
      <c r="H49" s="43">
        <v>108000000</v>
      </c>
      <c r="I49" s="43">
        <v>108000000</v>
      </c>
      <c r="J49" s="37" t="s">
        <v>43</v>
      </c>
      <c r="K49" s="37" t="s">
        <v>44</v>
      </c>
      <c r="L49" s="37" t="s">
        <v>45</v>
      </c>
    </row>
    <row r="50" spans="2:12" ht="60">
      <c r="B50" s="108">
        <v>76110000</v>
      </c>
      <c r="C50" s="35" t="s">
        <v>85</v>
      </c>
      <c r="D50" s="36">
        <v>41671</v>
      </c>
      <c r="E50" s="37" t="s">
        <v>64</v>
      </c>
      <c r="F50" s="37" t="s">
        <v>65</v>
      </c>
      <c r="G50" s="37" t="s">
        <v>86</v>
      </c>
      <c r="H50" s="43">
        <v>195196552</v>
      </c>
      <c r="I50" s="43">
        <v>195196552</v>
      </c>
      <c r="J50" s="37" t="s">
        <v>43</v>
      </c>
      <c r="K50" s="37" t="s">
        <v>44</v>
      </c>
      <c r="L50" s="37" t="s">
        <v>45</v>
      </c>
    </row>
    <row r="51" spans="2:12" ht="60">
      <c r="B51" s="108">
        <v>76110000</v>
      </c>
      <c r="C51" s="35" t="s">
        <v>85</v>
      </c>
      <c r="D51" s="36">
        <v>41640</v>
      </c>
      <c r="E51" s="37" t="s">
        <v>62</v>
      </c>
      <c r="F51" s="37" t="s">
        <v>41</v>
      </c>
      <c r="G51" s="37" t="s">
        <v>86</v>
      </c>
      <c r="H51" s="43">
        <v>32510852</v>
      </c>
      <c r="I51" s="43">
        <v>32510852</v>
      </c>
      <c r="J51" s="37" t="s">
        <v>43</v>
      </c>
      <c r="K51" s="37" t="s">
        <v>44</v>
      </c>
      <c r="L51" s="37" t="s">
        <v>45</v>
      </c>
    </row>
    <row r="52" spans="2:12" ht="60">
      <c r="B52" s="110">
        <v>92101501</v>
      </c>
      <c r="C52" s="35" t="s">
        <v>87</v>
      </c>
      <c r="D52" s="36">
        <v>41671</v>
      </c>
      <c r="E52" s="37" t="s">
        <v>64</v>
      </c>
      <c r="F52" s="37" t="s">
        <v>65</v>
      </c>
      <c r="G52" s="37" t="s">
        <v>86</v>
      </c>
      <c r="H52" s="43">
        <v>339803448</v>
      </c>
      <c r="I52" s="43">
        <v>339803448</v>
      </c>
      <c r="J52" s="37" t="s">
        <v>43</v>
      </c>
      <c r="K52" s="37" t="s">
        <v>44</v>
      </c>
      <c r="L52" s="37" t="s">
        <v>45</v>
      </c>
    </row>
    <row r="53" spans="2:12" ht="60">
      <c r="B53" s="110">
        <v>92101501</v>
      </c>
      <c r="C53" s="35" t="s">
        <v>87</v>
      </c>
      <c r="D53" s="36">
        <v>41640</v>
      </c>
      <c r="E53" s="37" t="s">
        <v>88</v>
      </c>
      <c r="F53" s="37" t="s">
        <v>41</v>
      </c>
      <c r="G53" s="37" t="s">
        <v>86</v>
      </c>
      <c r="H53" s="43">
        <v>47800442</v>
      </c>
      <c r="I53" s="43">
        <v>47800442</v>
      </c>
      <c r="J53" s="37" t="s">
        <v>43</v>
      </c>
      <c r="K53" s="37" t="s">
        <v>44</v>
      </c>
      <c r="L53" s="37" t="s">
        <v>45</v>
      </c>
    </row>
    <row r="54" spans="2:12" ht="30">
      <c r="B54" s="108" t="s">
        <v>911</v>
      </c>
      <c r="C54" s="35" t="s">
        <v>89</v>
      </c>
      <c r="D54" s="44">
        <v>41652</v>
      </c>
      <c r="E54" s="37" t="s">
        <v>48</v>
      </c>
      <c r="F54" s="37" t="s">
        <v>78</v>
      </c>
      <c r="G54" s="45" t="s">
        <v>90</v>
      </c>
      <c r="H54" s="46">
        <v>120000000</v>
      </c>
      <c r="I54" s="46">
        <v>83000000</v>
      </c>
      <c r="J54" s="37" t="s">
        <v>43</v>
      </c>
      <c r="K54" s="37" t="s">
        <v>91</v>
      </c>
      <c r="L54" s="37" t="s">
        <v>92</v>
      </c>
    </row>
    <row r="55" spans="2:12" ht="105">
      <c r="B55" s="108" t="s">
        <v>912</v>
      </c>
      <c r="C55" s="35" t="s">
        <v>93</v>
      </c>
      <c r="D55" s="44">
        <v>41730</v>
      </c>
      <c r="E55" s="37" t="s">
        <v>94</v>
      </c>
      <c r="F55" s="37" t="s">
        <v>95</v>
      </c>
      <c r="G55" s="45" t="s">
        <v>90</v>
      </c>
      <c r="H55" s="46">
        <v>3500000000</v>
      </c>
      <c r="I55" s="46">
        <v>3200000000</v>
      </c>
      <c r="J55" s="37" t="s">
        <v>43</v>
      </c>
      <c r="K55" s="37" t="s">
        <v>91</v>
      </c>
      <c r="L55" s="37" t="s">
        <v>92</v>
      </c>
    </row>
    <row r="56" spans="2:12" ht="30">
      <c r="B56" s="108"/>
      <c r="C56" s="35" t="s">
        <v>96</v>
      </c>
      <c r="D56" s="44"/>
      <c r="E56" s="37"/>
      <c r="F56" s="37"/>
      <c r="G56" s="45" t="s">
        <v>97</v>
      </c>
      <c r="H56" s="46">
        <v>1700000000</v>
      </c>
      <c r="I56" s="46">
        <v>1500000000</v>
      </c>
      <c r="J56" s="37"/>
      <c r="K56" s="37"/>
      <c r="L56" s="37"/>
    </row>
    <row r="57" spans="2:12" ht="30">
      <c r="B57" s="111">
        <v>80111600</v>
      </c>
      <c r="C57" s="35" t="s">
        <v>98</v>
      </c>
      <c r="D57" s="44">
        <v>41652</v>
      </c>
      <c r="E57" s="37" t="s">
        <v>48</v>
      </c>
      <c r="F57" s="37" t="s">
        <v>78</v>
      </c>
      <c r="G57" s="45" t="s">
        <v>90</v>
      </c>
      <c r="H57" s="46">
        <v>600000000</v>
      </c>
      <c r="I57" s="46">
        <v>345000000</v>
      </c>
      <c r="J57" s="37" t="s">
        <v>43</v>
      </c>
      <c r="K57" s="37" t="s">
        <v>91</v>
      </c>
      <c r="L57" s="37" t="s">
        <v>92</v>
      </c>
    </row>
    <row r="58" spans="2:12" ht="30">
      <c r="B58" s="111">
        <v>80111600</v>
      </c>
      <c r="C58" s="35" t="s">
        <v>99</v>
      </c>
      <c r="D58" s="44">
        <v>41652</v>
      </c>
      <c r="E58" s="37" t="s">
        <v>48</v>
      </c>
      <c r="F58" s="37" t="s">
        <v>78</v>
      </c>
      <c r="G58" s="45" t="s">
        <v>90</v>
      </c>
      <c r="H58" s="46">
        <v>140000000</v>
      </c>
      <c r="I58" s="46">
        <v>34000000</v>
      </c>
      <c r="J58" s="37" t="s">
        <v>43</v>
      </c>
      <c r="K58" s="37" t="s">
        <v>91</v>
      </c>
      <c r="L58" s="37" t="s">
        <v>92</v>
      </c>
    </row>
    <row r="59" spans="2:12" ht="30">
      <c r="B59" s="111">
        <v>80111600</v>
      </c>
      <c r="C59" s="35" t="s">
        <v>100</v>
      </c>
      <c r="D59" s="44">
        <v>41652</v>
      </c>
      <c r="E59" s="37" t="s">
        <v>101</v>
      </c>
      <c r="F59" s="37" t="s">
        <v>78</v>
      </c>
      <c r="G59" s="45" t="s">
        <v>97</v>
      </c>
      <c r="H59" s="46">
        <v>300000000</v>
      </c>
      <c r="I59" s="46">
        <v>104000000</v>
      </c>
      <c r="J59" s="37" t="s">
        <v>43</v>
      </c>
      <c r="K59" s="37" t="s">
        <v>91</v>
      </c>
      <c r="L59" s="37" t="s">
        <v>92</v>
      </c>
    </row>
    <row r="60" spans="2:12" ht="30">
      <c r="B60" s="111">
        <v>80111600</v>
      </c>
      <c r="C60" s="35" t="s">
        <v>102</v>
      </c>
      <c r="D60" s="44">
        <v>41652</v>
      </c>
      <c r="E60" s="37" t="s">
        <v>101</v>
      </c>
      <c r="F60" s="37" t="s">
        <v>78</v>
      </c>
      <c r="G60" s="45" t="s">
        <v>97</v>
      </c>
      <c r="H60" s="46">
        <v>50000000</v>
      </c>
      <c r="I60" s="46">
        <v>219500000</v>
      </c>
      <c r="J60" s="37" t="s">
        <v>43</v>
      </c>
      <c r="K60" s="37" t="s">
        <v>91</v>
      </c>
      <c r="L60" s="37" t="s">
        <v>92</v>
      </c>
    </row>
    <row r="61" spans="2:12" ht="30">
      <c r="B61" s="111">
        <v>84131501</v>
      </c>
      <c r="C61" s="47" t="s">
        <v>103</v>
      </c>
      <c r="D61" s="44">
        <v>41640</v>
      </c>
      <c r="E61" s="37" t="s">
        <v>48</v>
      </c>
      <c r="F61" s="37" t="s">
        <v>78</v>
      </c>
      <c r="G61" s="45" t="s">
        <v>97</v>
      </c>
      <c r="H61" s="46">
        <v>35000000</v>
      </c>
      <c r="I61" s="46">
        <v>0</v>
      </c>
      <c r="J61" s="37" t="s">
        <v>43</v>
      </c>
      <c r="K61" s="37" t="s">
        <v>91</v>
      </c>
      <c r="L61" s="37" t="s">
        <v>92</v>
      </c>
    </row>
    <row r="62" spans="2:12" ht="30">
      <c r="B62" s="111">
        <v>81161601</v>
      </c>
      <c r="C62" s="47" t="s">
        <v>104</v>
      </c>
      <c r="D62" s="44">
        <v>41640</v>
      </c>
      <c r="E62" s="37" t="s">
        <v>48</v>
      </c>
      <c r="F62" s="37" t="s">
        <v>78</v>
      </c>
      <c r="G62" s="45" t="s">
        <v>97</v>
      </c>
      <c r="H62" s="46">
        <f>37337448+70000000</f>
        <v>107337448</v>
      </c>
      <c r="I62" s="46">
        <v>0</v>
      </c>
      <c r="J62" s="37" t="s">
        <v>43</v>
      </c>
      <c r="K62" s="37" t="s">
        <v>91</v>
      </c>
      <c r="L62" s="37" t="s">
        <v>92</v>
      </c>
    </row>
    <row r="63" spans="2:12" ht="75">
      <c r="B63" s="108" t="s">
        <v>913</v>
      </c>
      <c r="C63" s="47" t="s">
        <v>105</v>
      </c>
      <c r="D63" s="44">
        <v>41672</v>
      </c>
      <c r="E63" s="37" t="s">
        <v>101</v>
      </c>
      <c r="F63" s="37" t="s">
        <v>41</v>
      </c>
      <c r="G63" s="45" t="s">
        <v>97</v>
      </c>
      <c r="H63" s="46">
        <v>3000000</v>
      </c>
      <c r="I63" s="46">
        <v>0</v>
      </c>
      <c r="J63" s="37" t="s">
        <v>43</v>
      </c>
      <c r="K63" s="37" t="s">
        <v>91</v>
      </c>
      <c r="L63" s="37" t="s">
        <v>92</v>
      </c>
    </row>
    <row r="64" spans="2:12" ht="75">
      <c r="B64" s="112">
        <v>80111620</v>
      </c>
      <c r="C64" s="48" t="s">
        <v>106</v>
      </c>
      <c r="D64" s="44">
        <v>41699</v>
      </c>
      <c r="E64" s="37" t="s">
        <v>107</v>
      </c>
      <c r="F64" s="37" t="s">
        <v>41</v>
      </c>
      <c r="G64" s="45" t="s">
        <v>108</v>
      </c>
      <c r="H64" s="46">
        <v>60000000</v>
      </c>
      <c r="I64" s="46">
        <v>0</v>
      </c>
      <c r="J64" s="37" t="s">
        <v>43</v>
      </c>
      <c r="K64" s="37" t="s">
        <v>91</v>
      </c>
      <c r="L64" s="37" t="s">
        <v>92</v>
      </c>
    </row>
    <row r="65" spans="2:12" ht="60">
      <c r="B65" s="112">
        <v>86101710</v>
      </c>
      <c r="C65" s="48" t="s">
        <v>109</v>
      </c>
      <c r="D65" s="44">
        <v>41699</v>
      </c>
      <c r="E65" s="37" t="s">
        <v>107</v>
      </c>
      <c r="F65" s="37" t="s">
        <v>95</v>
      </c>
      <c r="G65" s="45" t="s">
        <v>108</v>
      </c>
      <c r="H65" s="46">
        <v>4543100000</v>
      </c>
      <c r="I65" s="46">
        <v>0</v>
      </c>
      <c r="J65" s="37" t="s">
        <v>43</v>
      </c>
      <c r="K65" s="37" t="s">
        <v>91</v>
      </c>
      <c r="L65" s="37" t="s">
        <v>92</v>
      </c>
    </row>
    <row r="66" spans="2:12" ht="75">
      <c r="B66" s="112">
        <v>40101700</v>
      </c>
      <c r="C66" s="47" t="s">
        <v>110</v>
      </c>
      <c r="D66" s="44">
        <v>41699</v>
      </c>
      <c r="E66" s="37" t="s">
        <v>107</v>
      </c>
      <c r="F66" s="37" t="s">
        <v>95</v>
      </c>
      <c r="G66" s="45" t="s">
        <v>108</v>
      </c>
      <c r="H66" s="46">
        <v>9801000000</v>
      </c>
      <c r="I66" s="46">
        <v>0</v>
      </c>
      <c r="J66" s="37" t="s">
        <v>43</v>
      </c>
      <c r="K66" s="37" t="s">
        <v>91</v>
      </c>
      <c r="L66" s="37" t="s">
        <v>92</v>
      </c>
    </row>
    <row r="67" spans="2:12" ht="45">
      <c r="B67" s="112">
        <v>81112100</v>
      </c>
      <c r="C67" s="47" t="s">
        <v>111</v>
      </c>
      <c r="D67" s="44">
        <v>41699</v>
      </c>
      <c r="E67" s="37" t="s">
        <v>107</v>
      </c>
      <c r="F67" s="37" t="s">
        <v>95</v>
      </c>
      <c r="G67" s="45" t="s">
        <v>108</v>
      </c>
      <c r="H67" s="46">
        <v>7560000000</v>
      </c>
      <c r="I67" s="46">
        <v>0</v>
      </c>
      <c r="J67" s="37" t="s">
        <v>43</v>
      </c>
      <c r="K67" s="37" t="s">
        <v>91</v>
      </c>
      <c r="L67" s="37" t="s">
        <v>92</v>
      </c>
    </row>
    <row r="68" spans="2:12" ht="45">
      <c r="B68" s="112">
        <v>39121103</v>
      </c>
      <c r="C68" s="47" t="s">
        <v>112</v>
      </c>
      <c r="D68" s="44">
        <v>41699</v>
      </c>
      <c r="E68" s="37" t="s">
        <v>107</v>
      </c>
      <c r="F68" s="37" t="s">
        <v>95</v>
      </c>
      <c r="G68" s="45" t="s">
        <v>108</v>
      </c>
      <c r="H68" s="46">
        <v>3000000000</v>
      </c>
      <c r="I68" s="46">
        <v>0</v>
      </c>
      <c r="J68" s="37" t="s">
        <v>43</v>
      </c>
      <c r="K68" s="37" t="s">
        <v>91</v>
      </c>
      <c r="L68" s="37" t="s">
        <v>92</v>
      </c>
    </row>
    <row r="69" spans="2:12" ht="60">
      <c r="B69" s="112">
        <v>41120000</v>
      </c>
      <c r="C69" s="47" t="s">
        <v>113</v>
      </c>
      <c r="D69" s="44">
        <v>41699</v>
      </c>
      <c r="E69" s="37" t="s">
        <v>107</v>
      </c>
      <c r="F69" s="37" t="s">
        <v>95</v>
      </c>
      <c r="G69" s="45" t="s">
        <v>108</v>
      </c>
      <c r="H69" s="46">
        <v>2473500000</v>
      </c>
      <c r="I69" s="46">
        <v>0</v>
      </c>
      <c r="J69" s="37" t="s">
        <v>43</v>
      </c>
      <c r="K69" s="37" t="s">
        <v>91</v>
      </c>
      <c r="L69" s="37" t="s">
        <v>92</v>
      </c>
    </row>
    <row r="70" spans="2:12" ht="45">
      <c r="B70" s="112">
        <v>81112100</v>
      </c>
      <c r="C70" s="47" t="s">
        <v>114</v>
      </c>
      <c r="D70" s="44">
        <v>41699</v>
      </c>
      <c r="E70" s="37" t="s">
        <v>107</v>
      </c>
      <c r="F70" s="37" t="s">
        <v>95</v>
      </c>
      <c r="G70" s="45" t="s">
        <v>108</v>
      </c>
      <c r="H70" s="46">
        <v>2000000000</v>
      </c>
      <c r="I70" s="46">
        <v>0</v>
      </c>
      <c r="J70" s="37" t="s">
        <v>43</v>
      </c>
      <c r="K70" s="37" t="s">
        <v>91</v>
      </c>
      <c r="L70" s="37" t="s">
        <v>92</v>
      </c>
    </row>
    <row r="71" spans="2:12" ht="45">
      <c r="B71" s="112">
        <v>80111620</v>
      </c>
      <c r="C71" s="47" t="s">
        <v>115</v>
      </c>
      <c r="D71" s="44">
        <v>41699</v>
      </c>
      <c r="E71" s="37" t="s">
        <v>107</v>
      </c>
      <c r="F71" s="37" t="s">
        <v>116</v>
      </c>
      <c r="G71" s="45" t="s">
        <v>108</v>
      </c>
      <c r="H71" s="46">
        <v>444400000</v>
      </c>
      <c r="I71" s="46">
        <v>0</v>
      </c>
      <c r="J71" s="37" t="s">
        <v>43</v>
      </c>
      <c r="K71" s="37" t="s">
        <v>91</v>
      </c>
      <c r="L71" s="37" t="s">
        <v>92</v>
      </c>
    </row>
    <row r="72" spans="2:12" ht="45">
      <c r="B72" s="112">
        <v>86101600</v>
      </c>
      <c r="C72" s="47" t="s">
        <v>117</v>
      </c>
      <c r="D72" s="44">
        <v>41913</v>
      </c>
      <c r="E72" s="37" t="s">
        <v>62</v>
      </c>
      <c r="F72" s="37" t="s">
        <v>95</v>
      </c>
      <c r="G72" s="45" t="s">
        <v>108</v>
      </c>
      <c r="H72" s="46">
        <v>178000000</v>
      </c>
      <c r="I72" s="46">
        <v>0</v>
      </c>
      <c r="J72" s="37" t="s">
        <v>43</v>
      </c>
      <c r="K72" s="37" t="s">
        <v>91</v>
      </c>
      <c r="L72" s="37" t="s">
        <v>92</v>
      </c>
    </row>
    <row r="73" spans="2:12" ht="45">
      <c r="B73" s="112">
        <v>45111616</v>
      </c>
      <c r="C73" s="47" t="s">
        <v>118</v>
      </c>
      <c r="D73" s="44">
        <v>41699</v>
      </c>
      <c r="E73" s="37" t="s">
        <v>94</v>
      </c>
      <c r="F73" s="37" t="s">
        <v>95</v>
      </c>
      <c r="G73" s="45" t="s">
        <v>108</v>
      </c>
      <c r="H73" s="46">
        <v>128000000</v>
      </c>
      <c r="I73" s="46">
        <v>0</v>
      </c>
      <c r="J73" s="37" t="s">
        <v>43</v>
      </c>
      <c r="K73" s="37" t="s">
        <v>91</v>
      </c>
      <c r="L73" s="37" t="s">
        <v>92</v>
      </c>
    </row>
    <row r="74" spans="2:12" ht="45">
      <c r="B74" s="112">
        <v>80111620</v>
      </c>
      <c r="C74" s="49" t="s">
        <v>119</v>
      </c>
      <c r="D74" s="44">
        <v>41654</v>
      </c>
      <c r="E74" s="37" t="s">
        <v>101</v>
      </c>
      <c r="F74" s="37" t="s">
        <v>120</v>
      </c>
      <c r="G74" s="45" t="s">
        <v>108</v>
      </c>
      <c r="H74" s="46">
        <v>180000000</v>
      </c>
      <c r="I74" s="46">
        <v>0</v>
      </c>
      <c r="J74" s="37" t="s">
        <v>43</v>
      </c>
      <c r="K74" s="37" t="s">
        <v>91</v>
      </c>
      <c r="L74" s="37" t="s">
        <v>92</v>
      </c>
    </row>
    <row r="75" spans="2:12" ht="60">
      <c r="B75" s="112">
        <v>80111620</v>
      </c>
      <c r="C75" s="47" t="s">
        <v>121</v>
      </c>
      <c r="D75" s="44">
        <v>41654</v>
      </c>
      <c r="E75" s="37" t="s">
        <v>122</v>
      </c>
      <c r="F75" s="37" t="s">
        <v>116</v>
      </c>
      <c r="G75" s="45" t="s">
        <v>108</v>
      </c>
      <c r="H75" s="46">
        <v>172267920</v>
      </c>
      <c r="I75" s="46">
        <v>0</v>
      </c>
      <c r="J75" s="37" t="s">
        <v>43</v>
      </c>
      <c r="K75" s="37" t="s">
        <v>91</v>
      </c>
      <c r="L75" s="37" t="s">
        <v>92</v>
      </c>
    </row>
    <row r="76" spans="2:12" ht="60">
      <c r="B76" s="112">
        <v>43211507</v>
      </c>
      <c r="C76" s="47" t="s">
        <v>123</v>
      </c>
      <c r="D76" s="44">
        <v>41699</v>
      </c>
      <c r="E76" s="37" t="s">
        <v>122</v>
      </c>
      <c r="F76" s="37" t="s">
        <v>120</v>
      </c>
      <c r="G76" s="45" t="s">
        <v>108</v>
      </c>
      <c r="H76" s="46">
        <v>97300000</v>
      </c>
      <c r="I76" s="46">
        <v>0</v>
      </c>
      <c r="J76" s="37" t="s">
        <v>43</v>
      </c>
      <c r="K76" s="37" t="s">
        <v>91</v>
      </c>
      <c r="L76" s="37" t="s">
        <v>92</v>
      </c>
    </row>
    <row r="77" spans="2:12" ht="75">
      <c r="B77" s="112">
        <v>80111620</v>
      </c>
      <c r="C77" s="47" t="s">
        <v>124</v>
      </c>
      <c r="D77" s="44">
        <v>41654</v>
      </c>
      <c r="E77" s="37" t="s">
        <v>125</v>
      </c>
      <c r="F77" s="37" t="s">
        <v>116</v>
      </c>
      <c r="G77" s="45" t="s">
        <v>108</v>
      </c>
      <c r="H77" s="46">
        <v>255000000</v>
      </c>
      <c r="I77" s="46">
        <v>0</v>
      </c>
      <c r="J77" s="37" t="s">
        <v>43</v>
      </c>
      <c r="K77" s="37" t="s">
        <v>91</v>
      </c>
      <c r="L77" s="37" t="s">
        <v>92</v>
      </c>
    </row>
    <row r="78" spans="2:12" ht="90">
      <c r="B78" s="113" t="s">
        <v>914</v>
      </c>
      <c r="C78" s="47" t="s">
        <v>126</v>
      </c>
      <c r="D78" s="44">
        <v>41671</v>
      </c>
      <c r="E78" s="37" t="s">
        <v>125</v>
      </c>
      <c r="F78" s="37" t="s">
        <v>120</v>
      </c>
      <c r="G78" s="45" t="s">
        <v>108</v>
      </c>
      <c r="H78" s="46">
        <v>280830000</v>
      </c>
      <c r="I78" s="46">
        <v>0</v>
      </c>
      <c r="J78" s="37" t="s">
        <v>43</v>
      </c>
      <c r="K78" s="37" t="s">
        <v>91</v>
      </c>
      <c r="L78" s="37" t="s">
        <v>92</v>
      </c>
    </row>
    <row r="79" spans="2:12" ht="90">
      <c r="B79" s="113">
        <v>42172017</v>
      </c>
      <c r="C79" s="47" t="s">
        <v>127</v>
      </c>
      <c r="D79" s="44">
        <v>41699</v>
      </c>
      <c r="E79" s="37" t="s">
        <v>125</v>
      </c>
      <c r="F79" s="37" t="s">
        <v>120</v>
      </c>
      <c r="G79" s="45" t="s">
        <v>108</v>
      </c>
      <c r="H79" s="46">
        <v>350000000</v>
      </c>
      <c r="I79" s="46">
        <v>0</v>
      </c>
      <c r="J79" s="37" t="s">
        <v>43</v>
      </c>
      <c r="K79" s="37" t="s">
        <v>91</v>
      </c>
      <c r="L79" s="37" t="s">
        <v>92</v>
      </c>
    </row>
    <row r="80" spans="2:12" ht="75">
      <c r="B80" s="113">
        <v>78111803</v>
      </c>
      <c r="C80" s="47" t="s">
        <v>128</v>
      </c>
      <c r="D80" s="44">
        <v>41654</v>
      </c>
      <c r="E80" s="37" t="s">
        <v>125</v>
      </c>
      <c r="F80" s="37" t="s">
        <v>95</v>
      </c>
      <c r="G80" s="45" t="s">
        <v>108</v>
      </c>
      <c r="H80" s="46">
        <v>623736000</v>
      </c>
      <c r="I80" s="46">
        <v>0</v>
      </c>
      <c r="J80" s="37" t="s">
        <v>43</v>
      </c>
      <c r="K80" s="37" t="s">
        <v>91</v>
      </c>
      <c r="L80" s="37" t="s">
        <v>92</v>
      </c>
    </row>
    <row r="81" spans="2:12" ht="45">
      <c r="B81" s="112">
        <v>80111620</v>
      </c>
      <c r="C81" s="47" t="s">
        <v>129</v>
      </c>
      <c r="D81" s="44">
        <v>41699</v>
      </c>
      <c r="E81" s="37" t="s">
        <v>125</v>
      </c>
      <c r="F81" s="37" t="s">
        <v>116</v>
      </c>
      <c r="G81" s="45" t="s">
        <v>108</v>
      </c>
      <c r="H81" s="46">
        <v>132000000</v>
      </c>
      <c r="I81" s="46">
        <v>0</v>
      </c>
      <c r="J81" s="37" t="s">
        <v>43</v>
      </c>
      <c r="K81" s="37" t="s">
        <v>91</v>
      </c>
      <c r="L81" s="37" t="s">
        <v>92</v>
      </c>
    </row>
    <row r="82" spans="2:12" ht="90">
      <c r="B82" s="112">
        <v>86101700</v>
      </c>
      <c r="C82" s="49" t="s">
        <v>130</v>
      </c>
      <c r="D82" s="44">
        <v>41699</v>
      </c>
      <c r="E82" s="37" t="s">
        <v>125</v>
      </c>
      <c r="F82" s="37" t="s">
        <v>95</v>
      </c>
      <c r="G82" s="45" t="s">
        <v>108</v>
      </c>
      <c r="H82" s="46">
        <v>1724160932</v>
      </c>
      <c r="I82" s="46">
        <v>0</v>
      </c>
      <c r="J82" s="37" t="s">
        <v>43</v>
      </c>
      <c r="K82" s="37" t="s">
        <v>91</v>
      </c>
      <c r="L82" s="37" t="s">
        <v>92</v>
      </c>
    </row>
    <row r="83" spans="2:12" ht="90">
      <c r="B83" s="112"/>
      <c r="C83" s="49" t="s">
        <v>131</v>
      </c>
      <c r="D83" s="44"/>
      <c r="E83" s="37"/>
      <c r="F83" s="37"/>
      <c r="G83" s="45" t="s">
        <v>108</v>
      </c>
      <c r="H83" s="46">
        <v>1047102631</v>
      </c>
      <c r="I83" s="46"/>
      <c r="J83" s="37"/>
      <c r="K83" s="37"/>
      <c r="L83" s="37" t="s">
        <v>92</v>
      </c>
    </row>
    <row r="84" spans="2:12" ht="90">
      <c r="B84" s="112"/>
      <c r="C84" s="49" t="s">
        <v>132</v>
      </c>
      <c r="D84" s="44"/>
      <c r="E84" s="37"/>
      <c r="F84" s="37"/>
      <c r="G84" s="45" t="s">
        <v>108</v>
      </c>
      <c r="H84" s="46">
        <v>186716646</v>
      </c>
      <c r="I84" s="46"/>
      <c r="J84" s="37"/>
      <c r="K84" s="37"/>
      <c r="L84" s="37" t="s">
        <v>92</v>
      </c>
    </row>
    <row r="85" spans="2:12" ht="90">
      <c r="B85" s="112"/>
      <c r="C85" s="49" t="s">
        <v>133</v>
      </c>
      <c r="D85" s="44"/>
      <c r="E85" s="37"/>
      <c r="F85" s="37"/>
      <c r="G85" s="45" t="s">
        <v>108</v>
      </c>
      <c r="H85" s="46">
        <v>178319793</v>
      </c>
      <c r="I85" s="46"/>
      <c r="J85" s="37"/>
      <c r="K85" s="37"/>
      <c r="L85" s="37" t="s">
        <v>92</v>
      </c>
    </row>
    <row r="86" spans="2:12" ht="30">
      <c r="B86" s="112">
        <v>86101700</v>
      </c>
      <c r="C86" s="35" t="s">
        <v>134</v>
      </c>
      <c r="D86" s="44">
        <v>41730</v>
      </c>
      <c r="E86" s="37" t="s">
        <v>135</v>
      </c>
      <c r="F86" s="37" t="s">
        <v>78</v>
      </c>
      <c r="G86" s="45" t="s">
        <v>90</v>
      </c>
      <c r="H86" s="46">
        <v>40000000</v>
      </c>
      <c r="I86" s="46">
        <v>0</v>
      </c>
      <c r="J86" s="37" t="s">
        <v>43</v>
      </c>
      <c r="K86" s="37" t="s">
        <v>91</v>
      </c>
      <c r="L86" s="37" t="s">
        <v>92</v>
      </c>
    </row>
    <row r="87" spans="2:12" ht="60">
      <c r="B87" s="112">
        <v>86101700</v>
      </c>
      <c r="C87" s="35" t="s">
        <v>136</v>
      </c>
      <c r="D87" s="44">
        <v>41654</v>
      </c>
      <c r="E87" s="37" t="s">
        <v>48</v>
      </c>
      <c r="F87" s="37" t="s">
        <v>78</v>
      </c>
      <c r="G87" s="45" t="s">
        <v>97</v>
      </c>
      <c r="H87" s="46">
        <v>50000000</v>
      </c>
      <c r="I87" s="46">
        <v>0</v>
      </c>
      <c r="J87" s="37" t="s">
        <v>43</v>
      </c>
      <c r="K87" s="37" t="s">
        <v>91</v>
      </c>
      <c r="L87" s="37" t="s">
        <v>92</v>
      </c>
    </row>
    <row r="88" spans="2:12" ht="45">
      <c r="B88" s="112">
        <v>86101700</v>
      </c>
      <c r="C88" s="35" t="s">
        <v>137</v>
      </c>
      <c r="D88" s="44">
        <v>41654</v>
      </c>
      <c r="E88" s="37" t="s">
        <v>48</v>
      </c>
      <c r="F88" s="37" t="s">
        <v>78</v>
      </c>
      <c r="G88" s="45" t="s">
        <v>97</v>
      </c>
      <c r="H88" s="46">
        <v>50000000</v>
      </c>
      <c r="I88" s="46">
        <v>0</v>
      </c>
      <c r="J88" s="37" t="s">
        <v>43</v>
      </c>
      <c r="K88" s="37" t="s">
        <v>91</v>
      </c>
      <c r="L88" s="37" t="s">
        <v>92</v>
      </c>
    </row>
    <row r="89" spans="2:12" ht="30">
      <c r="B89" s="112">
        <v>86101700</v>
      </c>
      <c r="C89" s="35" t="s">
        <v>138</v>
      </c>
      <c r="D89" s="44">
        <v>41654</v>
      </c>
      <c r="E89" s="37" t="s">
        <v>48</v>
      </c>
      <c r="F89" s="37" t="s">
        <v>139</v>
      </c>
      <c r="G89" s="45" t="s">
        <v>97</v>
      </c>
      <c r="H89" s="46">
        <v>30000000</v>
      </c>
      <c r="I89" s="46">
        <v>26800000</v>
      </c>
      <c r="J89" s="37" t="s">
        <v>43</v>
      </c>
      <c r="K89" s="37" t="s">
        <v>91</v>
      </c>
      <c r="L89" s="37" t="s">
        <v>92</v>
      </c>
    </row>
    <row r="90" spans="2:12" ht="60">
      <c r="B90" s="112">
        <v>86101700</v>
      </c>
      <c r="C90" s="35" t="s">
        <v>140</v>
      </c>
      <c r="D90" s="44">
        <v>41654</v>
      </c>
      <c r="E90" s="37" t="s">
        <v>48</v>
      </c>
      <c r="F90" s="37" t="s">
        <v>141</v>
      </c>
      <c r="G90" s="45" t="s">
        <v>97</v>
      </c>
      <c r="H90" s="46">
        <v>65000000</v>
      </c>
      <c r="I90" s="46">
        <v>0</v>
      </c>
      <c r="J90" s="37" t="s">
        <v>43</v>
      </c>
      <c r="K90" s="37" t="s">
        <v>91</v>
      </c>
      <c r="L90" s="37" t="s">
        <v>92</v>
      </c>
    </row>
    <row r="91" spans="2:12" ht="30">
      <c r="B91" s="112">
        <v>86101700</v>
      </c>
      <c r="C91" s="35" t="s">
        <v>142</v>
      </c>
      <c r="D91" s="44">
        <v>41654</v>
      </c>
      <c r="E91" s="37" t="s">
        <v>48</v>
      </c>
      <c r="F91" s="37" t="s">
        <v>139</v>
      </c>
      <c r="G91" s="45" t="s">
        <v>90</v>
      </c>
      <c r="H91" s="46">
        <v>870000000</v>
      </c>
      <c r="I91" s="46">
        <v>0</v>
      </c>
      <c r="J91" s="37" t="s">
        <v>43</v>
      </c>
      <c r="K91" s="37" t="s">
        <v>91</v>
      </c>
      <c r="L91" s="37" t="s">
        <v>92</v>
      </c>
    </row>
    <row r="92" spans="2:12" ht="60">
      <c r="B92" s="112">
        <v>86101700</v>
      </c>
      <c r="C92" s="35" t="s">
        <v>143</v>
      </c>
      <c r="D92" s="44">
        <v>41654</v>
      </c>
      <c r="E92" s="37" t="s">
        <v>48</v>
      </c>
      <c r="F92" s="37" t="s">
        <v>95</v>
      </c>
      <c r="G92" s="45" t="s">
        <v>97</v>
      </c>
      <c r="H92" s="46">
        <v>100000000</v>
      </c>
      <c r="I92" s="46">
        <v>75000000</v>
      </c>
      <c r="J92" s="37" t="s">
        <v>43</v>
      </c>
      <c r="K92" s="37" t="s">
        <v>91</v>
      </c>
      <c r="L92" s="37" t="s">
        <v>92</v>
      </c>
    </row>
    <row r="93" spans="2:12" ht="30">
      <c r="B93" s="112">
        <v>86101700</v>
      </c>
      <c r="C93" s="35" t="s">
        <v>144</v>
      </c>
      <c r="D93" s="44">
        <v>41654</v>
      </c>
      <c r="E93" s="37" t="s">
        <v>48</v>
      </c>
      <c r="F93" s="37" t="s">
        <v>78</v>
      </c>
      <c r="G93" s="45" t="s">
        <v>97</v>
      </c>
      <c r="H93" s="46">
        <v>40000000</v>
      </c>
      <c r="I93" s="46">
        <v>0</v>
      </c>
      <c r="J93" s="37" t="s">
        <v>43</v>
      </c>
      <c r="K93" s="37" t="s">
        <v>91</v>
      </c>
      <c r="L93" s="37" t="s">
        <v>92</v>
      </c>
    </row>
    <row r="94" spans="2:12" ht="30">
      <c r="B94" s="112">
        <v>86101700</v>
      </c>
      <c r="C94" s="35" t="s">
        <v>145</v>
      </c>
      <c r="D94" s="44">
        <v>41654</v>
      </c>
      <c r="E94" s="37" t="s">
        <v>48</v>
      </c>
      <c r="F94" s="37" t="s">
        <v>141</v>
      </c>
      <c r="G94" s="45" t="s">
        <v>97</v>
      </c>
      <c r="H94" s="46">
        <v>44000000</v>
      </c>
      <c r="I94" s="46">
        <v>40000000</v>
      </c>
      <c r="J94" s="37" t="s">
        <v>43</v>
      </c>
      <c r="K94" s="37" t="s">
        <v>91</v>
      </c>
      <c r="L94" s="37" t="s">
        <v>92</v>
      </c>
    </row>
    <row r="95" spans="2:12" ht="45">
      <c r="B95" s="112">
        <v>86101700</v>
      </c>
      <c r="C95" s="35" t="s">
        <v>146</v>
      </c>
      <c r="D95" s="44">
        <v>41730</v>
      </c>
      <c r="E95" s="37" t="s">
        <v>135</v>
      </c>
      <c r="F95" s="37" t="s">
        <v>141</v>
      </c>
      <c r="G95" s="45" t="s">
        <v>97</v>
      </c>
      <c r="H95" s="46">
        <v>31000000</v>
      </c>
      <c r="I95" s="46">
        <v>0</v>
      </c>
      <c r="J95" s="37" t="s">
        <v>43</v>
      </c>
      <c r="K95" s="37" t="s">
        <v>91</v>
      </c>
      <c r="L95" s="37" t="s">
        <v>92</v>
      </c>
    </row>
    <row r="96" spans="2:12" ht="45">
      <c r="B96" s="112">
        <v>86101700</v>
      </c>
      <c r="C96" s="35" t="s">
        <v>147</v>
      </c>
      <c r="D96" s="44">
        <v>41730</v>
      </c>
      <c r="E96" s="37" t="s">
        <v>135</v>
      </c>
      <c r="F96" s="37" t="s">
        <v>78</v>
      </c>
      <c r="G96" s="45" t="s">
        <v>97</v>
      </c>
      <c r="H96" s="46">
        <v>56000000</v>
      </c>
      <c r="I96" s="46">
        <v>53094000</v>
      </c>
      <c r="J96" s="37" t="s">
        <v>43</v>
      </c>
      <c r="K96" s="37" t="s">
        <v>91</v>
      </c>
      <c r="L96" s="37" t="s">
        <v>92</v>
      </c>
    </row>
    <row r="97" spans="2:12" ht="30">
      <c r="B97" s="112">
        <v>86101700</v>
      </c>
      <c r="C97" s="35" t="s">
        <v>148</v>
      </c>
      <c r="D97" s="44">
        <v>41654</v>
      </c>
      <c r="E97" s="37" t="s">
        <v>48</v>
      </c>
      <c r="F97" s="37" t="s">
        <v>141</v>
      </c>
      <c r="G97" s="45" t="s">
        <v>97</v>
      </c>
      <c r="H97" s="46">
        <v>80000000</v>
      </c>
      <c r="I97" s="46">
        <v>0</v>
      </c>
      <c r="J97" s="37" t="s">
        <v>43</v>
      </c>
      <c r="K97" s="37" t="s">
        <v>91</v>
      </c>
      <c r="L97" s="37" t="s">
        <v>92</v>
      </c>
    </row>
    <row r="98" spans="2:12" ht="60">
      <c r="B98" s="112">
        <v>86101700</v>
      </c>
      <c r="C98" s="35" t="s">
        <v>149</v>
      </c>
      <c r="D98" s="44">
        <v>41654</v>
      </c>
      <c r="E98" s="37" t="s">
        <v>48</v>
      </c>
      <c r="F98" s="37" t="s">
        <v>141</v>
      </c>
      <c r="G98" s="45" t="s">
        <v>97</v>
      </c>
      <c r="H98" s="46">
        <v>20000000</v>
      </c>
      <c r="I98" s="46">
        <v>15000000</v>
      </c>
      <c r="J98" s="37" t="s">
        <v>43</v>
      </c>
      <c r="K98" s="37" t="s">
        <v>91</v>
      </c>
      <c r="L98" s="37" t="s">
        <v>92</v>
      </c>
    </row>
    <row r="99" spans="2:12" ht="30">
      <c r="B99" s="112">
        <v>86101700</v>
      </c>
      <c r="C99" s="47" t="s">
        <v>150</v>
      </c>
      <c r="D99" s="44">
        <v>41699</v>
      </c>
      <c r="E99" s="37" t="s">
        <v>107</v>
      </c>
      <c r="F99" s="37" t="s">
        <v>95</v>
      </c>
      <c r="G99" s="45" t="s">
        <v>90</v>
      </c>
      <c r="H99" s="46">
        <v>4277626054</v>
      </c>
      <c r="I99" s="46">
        <v>0</v>
      </c>
      <c r="J99" s="37" t="s">
        <v>43</v>
      </c>
      <c r="K99" s="37" t="s">
        <v>91</v>
      </c>
      <c r="L99" s="37" t="s">
        <v>92</v>
      </c>
    </row>
    <row r="100" spans="2:12" ht="30">
      <c r="B100" s="112">
        <v>86101700</v>
      </c>
      <c r="C100" s="35" t="s">
        <v>151</v>
      </c>
      <c r="D100" s="44">
        <v>41654</v>
      </c>
      <c r="E100" s="37" t="s">
        <v>48</v>
      </c>
      <c r="F100" s="37" t="s">
        <v>141</v>
      </c>
      <c r="G100" s="45" t="s">
        <v>97</v>
      </c>
      <c r="H100" s="46">
        <v>193000000</v>
      </c>
      <c r="I100" s="46">
        <v>0</v>
      </c>
      <c r="J100" s="37" t="s">
        <v>43</v>
      </c>
      <c r="K100" s="37" t="s">
        <v>91</v>
      </c>
      <c r="L100" s="37" t="s">
        <v>92</v>
      </c>
    </row>
    <row r="101" spans="2:12" ht="30">
      <c r="B101" s="108" t="s">
        <v>915</v>
      </c>
      <c r="C101" s="35" t="s">
        <v>152</v>
      </c>
      <c r="D101" s="44">
        <v>41654</v>
      </c>
      <c r="E101" s="37" t="s">
        <v>48</v>
      </c>
      <c r="F101" s="37" t="s">
        <v>153</v>
      </c>
      <c r="G101" s="45" t="s">
        <v>97</v>
      </c>
      <c r="H101" s="46">
        <v>120000000</v>
      </c>
      <c r="I101" s="46">
        <v>0</v>
      </c>
      <c r="J101" s="37" t="s">
        <v>43</v>
      </c>
      <c r="K101" s="37" t="s">
        <v>91</v>
      </c>
      <c r="L101" s="37" t="s">
        <v>92</v>
      </c>
    </row>
    <row r="102" spans="2:12" ht="30">
      <c r="B102" s="111">
        <v>86101700</v>
      </c>
      <c r="C102" s="35" t="s">
        <v>154</v>
      </c>
      <c r="D102" s="44">
        <v>41654</v>
      </c>
      <c r="E102" s="37" t="s">
        <v>48</v>
      </c>
      <c r="F102" s="37" t="s">
        <v>141</v>
      </c>
      <c r="G102" s="45" t="s">
        <v>97</v>
      </c>
      <c r="H102" s="46">
        <v>50000000</v>
      </c>
      <c r="I102" s="46">
        <v>0</v>
      </c>
      <c r="J102" s="37" t="s">
        <v>43</v>
      </c>
      <c r="K102" s="37" t="s">
        <v>91</v>
      </c>
      <c r="L102" s="37" t="s">
        <v>92</v>
      </c>
    </row>
    <row r="103" spans="2:12" ht="60">
      <c r="B103" s="111">
        <v>86101700</v>
      </c>
      <c r="C103" s="35" t="s">
        <v>155</v>
      </c>
      <c r="D103" s="44">
        <v>41654</v>
      </c>
      <c r="E103" s="37" t="s">
        <v>48</v>
      </c>
      <c r="F103" s="37" t="s">
        <v>78</v>
      </c>
      <c r="G103" s="45" t="s">
        <v>97</v>
      </c>
      <c r="H103" s="46">
        <v>110000000</v>
      </c>
      <c r="I103" s="46">
        <v>97000000</v>
      </c>
      <c r="J103" s="37" t="s">
        <v>43</v>
      </c>
      <c r="K103" s="37" t="s">
        <v>91</v>
      </c>
      <c r="L103" s="37" t="s">
        <v>92</v>
      </c>
    </row>
    <row r="104" spans="2:12" ht="30">
      <c r="B104" s="112">
        <v>86141501</v>
      </c>
      <c r="C104" s="35" t="s">
        <v>156</v>
      </c>
      <c r="D104" s="44">
        <v>41654</v>
      </c>
      <c r="E104" s="37" t="s">
        <v>48</v>
      </c>
      <c r="F104" s="37" t="s">
        <v>78</v>
      </c>
      <c r="G104" s="45" t="s">
        <v>97</v>
      </c>
      <c r="H104" s="50">
        <v>124000000</v>
      </c>
      <c r="I104" s="46">
        <v>0</v>
      </c>
      <c r="J104" s="37" t="s">
        <v>43</v>
      </c>
      <c r="K104" s="37" t="s">
        <v>91</v>
      </c>
      <c r="L104" s="37" t="s">
        <v>92</v>
      </c>
    </row>
    <row r="105" spans="2:12" ht="45">
      <c r="B105" s="112">
        <v>86141501</v>
      </c>
      <c r="C105" s="35" t="s">
        <v>157</v>
      </c>
      <c r="D105" s="44">
        <v>41654</v>
      </c>
      <c r="E105" s="37" t="s">
        <v>48</v>
      </c>
      <c r="F105" s="37" t="s">
        <v>139</v>
      </c>
      <c r="G105" s="45" t="s">
        <v>97</v>
      </c>
      <c r="H105" s="50">
        <v>50000000</v>
      </c>
      <c r="I105" s="46">
        <v>40000000</v>
      </c>
      <c r="J105" s="37" t="s">
        <v>43</v>
      </c>
      <c r="K105" s="37" t="s">
        <v>91</v>
      </c>
      <c r="L105" s="37" t="s">
        <v>92</v>
      </c>
    </row>
    <row r="106" spans="2:12" ht="30">
      <c r="B106" s="113">
        <v>72121406</v>
      </c>
      <c r="C106" s="35" t="s">
        <v>158</v>
      </c>
      <c r="D106" s="44">
        <v>41671</v>
      </c>
      <c r="E106" s="37" t="s">
        <v>48</v>
      </c>
      <c r="F106" s="37" t="s">
        <v>159</v>
      </c>
      <c r="G106" s="37" t="s">
        <v>108</v>
      </c>
      <c r="H106" s="50">
        <v>8000000000</v>
      </c>
      <c r="I106" s="46">
        <v>0</v>
      </c>
      <c r="J106" s="37" t="s">
        <v>43</v>
      </c>
      <c r="K106" s="37" t="s">
        <v>91</v>
      </c>
      <c r="L106" s="37" t="s">
        <v>92</v>
      </c>
    </row>
    <row r="107" spans="2:12" ht="45">
      <c r="B107" s="113">
        <v>72121406</v>
      </c>
      <c r="C107" s="35" t="s">
        <v>160</v>
      </c>
      <c r="D107" s="44">
        <v>41671</v>
      </c>
      <c r="E107" s="37" t="s">
        <v>48</v>
      </c>
      <c r="F107" s="37" t="s">
        <v>159</v>
      </c>
      <c r="G107" s="37" t="s">
        <v>108</v>
      </c>
      <c r="H107" s="50">
        <v>5000000000</v>
      </c>
      <c r="I107" s="46">
        <v>0</v>
      </c>
      <c r="J107" s="37" t="s">
        <v>43</v>
      </c>
      <c r="K107" s="37" t="s">
        <v>91</v>
      </c>
      <c r="L107" s="37" t="s">
        <v>92</v>
      </c>
    </row>
    <row r="108" spans="2:12" ht="45">
      <c r="B108" s="113">
        <v>72121406</v>
      </c>
      <c r="C108" s="47" t="s">
        <v>161</v>
      </c>
      <c r="D108" s="44">
        <v>41671</v>
      </c>
      <c r="E108" s="37" t="s">
        <v>48</v>
      </c>
      <c r="F108" s="37" t="s">
        <v>162</v>
      </c>
      <c r="G108" s="37" t="s">
        <v>97</v>
      </c>
      <c r="H108" s="50">
        <v>65952388</v>
      </c>
      <c r="I108" s="46">
        <v>0</v>
      </c>
      <c r="J108" s="37" t="s">
        <v>43</v>
      </c>
      <c r="K108" s="37" t="s">
        <v>91</v>
      </c>
      <c r="L108" s="37" t="s">
        <v>92</v>
      </c>
    </row>
    <row r="109" spans="2:12" ht="45">
      <c r="B109" s="113">
        <v>72121406</v>
      </c>
      <c r="C109" s="47" t="s">
        <v>163</v>
      </c>
      <c r="D109" s="44">
        <v>41671</v>
      </c>
      <c r="E109" s="37" t="s">
        <v>48</v>
      </c>
      <c r="F109" s="37" t="s">
        <v>162</v>
      </c>
      <c r="G109" s="37" t="s">
        <v>97</v>
      </c>
      <c r="H109" s="50">
        <v>65952388</v>
      </c>
      <c r="I109" s="46">
        <v>0</v>
      </c>
      <c r="J109" s="37" t="s">
        <v>43</v>
      </c>
      <c r="K109" s="37" t="s">
        <v>91</v>
      </c>
      <c r="L109" s="37" t="s">
        <v>92</v>
      </c>
    </row>
    <row r="110" spans="2:12" ht="45">
      <c r="B110" s="113">
        <v>72121406</v>
      </c>
      <c r="C110" s="47" t="s">
        <v>164</v>
      </c>
      <c r="D110" s="44">
        <v>41671</v>
      </c>
      <c r="E110" s="37" t="s">
        <v>48</v>
      </c>
      <c r="F110" s="37" t="s">
        <v>162</v>
      </c>
      <c r="G110" s="37" t="s">
        <v>97</v>
      </c>
      <c r="H110" s="50">
        <v>65952388</v>
      </c>
      <c r="I110" s="46">
        <v>0</v>
      </c>
      <c r="J110" s="37" t="s">
        <v>43</v>
      </c>
      <c r="K110" s="37" t="s">
        <v>91</v>
      </c>
      <c r="L110" s="37" t="s">
        <v>92</v>
      </c>
    </row>
    <row r="111" spans="2:12" ht="45">
      <c r="B111" s="113">
        <v>72121406</v>
      </c>
      <c r="C111" s="35" t="s">
        <v>165</v>
      </c>
      <c r="D111" s="44">
        <v>41671</v>
      </c>
      <c r="E111" s="37" t="s">
        <v>48</v>
      </c>
      <c r="F111" s="37" t="s">
        <v>162</v>
      </c>
      <c r="G111" s="37" t="s">
        <v>97</v>
      </c>
      <c r="H111" s="50">
        <v>65952388</v>
      </c>
      <c r="I111" s="46">
        <v>0</v>
      </c>
      <c r="J111" s="37" t="s">
        <v>43</v>
      </c>
      <c r="K111" s="37" t="s">
        <v>91</v>
      </c>
      <c r="L111" s="37" t="s">
        <v>92</v>
      </c>
    </row>
    <row r="112" spans="2:12" ht="45">
      <c r="B112" s="113">
        <v>72121406</v>
      </c>
      <c r="C112" s="47" t="s">
        <v>166</v>
      </c>
      <c r="D112" s="44">
        <v>41671</v>
      </c>
      <c r="E112" s="37" t="s">
        <v>48</v>
      </c>
      <c r="F112" s="37" t="s">
        <v>162</v>
      </c>
      <c r="G112" s="37" t="s">
        <v>97</v>
      </c>
      <c r="H112" s="50">
        <v>65952388</v>
      </c>
      <c r="I112" s="46">
        <v>0</v>
      </c>
      <c r="J112" s="37" t="s">
        <v>43</v>
      </c>
      <c r="K112" s="37" t="s">
        <v>91</v>
      </c>
      <c r="L112" s="37" t="s">
        <v>92</v>
      </c>
    </row>
    <row r="113" spans="2:12" ht="45">
      <c r="B113" s="113">
        <v>72121406</v>
      </c>
      <c r="C113" s="47" t="s">
        <v>167</v>
      </c>
      <c r="D113" s="44">
        <v>41671</v>
      </c>
      <c r="E113" s="37" t="s">
        <v>48</v>
      </c>
      <c r="F113" s="37" t="s">
        <v>162</v>
      </c>
      <c r="G113" s="37" t="s">
        <v>97</v>
      </c>
      <c r="H113" s="50">
        <v>65952388</v>
      </c>
      <c r="I113" s="46">
        <v>0</v>
      </c>
      <c r="J113" s="37" t="s">
        <v>43</v>
      </c>
      <c r="K113" s="37" t="s">
        <v>91</v>
      </c>
      <c r="L113" s="37" t="s">
        <v>92</v>
      </c>
    </row>
    <row r="114" spans="2:12" ht="60">
      <c r="B114" s="113">
        <v>72121406</v>
      </c>
      <c r="C114" s="47" t="s">
        <v>168</v>
      </c>
      <c r="D114" s="44">
        <v>41671</v>
      </c>
      <c r="E114" s="37" t="s">
        <v>48</v>
      </c>
      <c r="F114" s="37" t="s">
        <v>95</v>
      </c>
      <c r="G114" s="37" t="s">
        <v>169</v>
      </c>
      <c r="H114" s="50">
        <v>846191186</v>
      </c>
      <c r="I114" s="46">
        <v>0</v>
      </c>
      <c r="J114" s="37" t="s">
        <v>43</v>
      </c>
      <c r="K114" s="37" t="s">
        <v>91</v>
      </c>
      <c r="L114" s="37" t="s">
        <v>92</v>
      </c>
    </row>
    <row r="115" spans="2:12" ht="105">
      <c r="B115" s="113">
        <v>81101515</v>
      </c>
      <c r="C115" s="47" t="s">
        <v>170</v>
      </c>
      <c r="D115" s="44">
        <v>41671</v>
      </c>
      <c r="E115" s="37" t="s">
        <v>48</v>
      </c>
      <c r="F115" s="37" t="s">
        <v>116</v>
      </c>
      <c r="G115" s="37" t="s">
        <v>169</v>
      </c>
      <c r="H115" s="50">
        <v>283403897</v>
      </c>
      <c r="I115" s="46">
        <v>0</v>
      </c>
      <c r="J115" s="37" t="s">
        <v>43</v>
      </c>
      <c r="K115" s="37" t="s">
        <v>91</v>
      </c>
      <c r="L115" s="37" t="s">
        <v>92</v>
      </c>
    </row>
    <row r="116" spans="2:12" ht="105">
      <c r="B116" s="113">
        <v>81101515</v>
      </c>
      <c r="C116" s="47" t="s">
        <v>171</v>
      </c>
      <c r="D116" s="44">
        <v>41671</v>
      </c>
      <c r="E116" s="37" t="s">
        <v>48</v>
      </c>
      <c r="F116" s="37" t="s">
        <v>116</v>
      </c>
      <c r="G116" s="37" t="s">
        <v>169</v>
      </c>
      <c r="H116" s="50">
        <v>109712986</v>
      </c>
      <c r="I116" s="46">
        <v>0</v>
      </c>
      <c r="J116" s="37" t="s">
        <v>43</v>
      </c>
      <c r="K116" s="37" t="s">
        <v>91</v>
      </c>
      <c r="L116" s="37" t="s">
        <v>92</v>
      </c>
    </row>
    <row r="117" spans="2:12" ht="105">
      <c r="B117" s="113">
        <v>81101515</v>
      </c>
      <c r="C117" s="47" t="s">
        <v>172</v>
      </c>
      <c r="D117" s="44">
        <v>41671</v>
      </c>
      <c r="E117" s="37" t="s">
        <v>48</v>
      </c>
      <c r="F117" s="37" t="s">
        <v>116</v>
      </c>
      <c r="G117" s="37" t="s">
        <v>169</v>
      </c>
      <c r="H117" s="50">
        <v>178424385</v>
      </c>
      <c r="I117" s="46">
        <v>0</v>
      </c>
      <c r="J117" s="37" t="s">
        <v>43</v>
      </c>
      <c r="K117" s="37" t="s">
        <v>91</v>
      </c>
      <c r="L117" s="37" t="s">
        <v>92</v>
      </c>
    </row>
    <row r="118" spans="2:12" ht="90">
      <c r="B118" s="113">
        <v>81101515</v>
      </c>
      <c r="C118" s="47" t="s">
        <v>173</v>
      </c>
      <c r="D118" s="44">
        <v>41671</v>
      </c>
      <c r="E118" s="37" t="s">
        <v>48</v>
      </c>
      <c r="F118" s="37" t="s">
        <v>120</v>
      </c>
      <c r="G118" s="37" t="s">
        <v>174</v>
      </c>
      <c r="H118" s="50">
        <v>472730275</v>
      </c>
      <c r="I118" s="46">
        <v>0</v>
      </c>
      <c r="J118" s="37" t="s">
        <v>43</v>
      </c>
      <c r="K118" s="37" t="s">
        <v>91</v>
      </c>
      <c r="L118" s="37" t="s">
        <v>92</v>
      </c>
    </row>
    <row r="119" spans="2:12" ht="105">
      <c r="B119" s="113">
        <v>81101515</v>
      </c>
      <c r="C119" s="47" t="s">
        <v>175</v>
      </c>
      <c r="D119" s="44">
        <v>41671</v>
      </c>
      <c r="E119" s="37" t="s">
        <v>48</v>
      </c>
      <c r="F119" s="37" t="s">
        <v>116</v>
      </c>
      <c r="G119" s="37" t="s">
        <v>169</v>
      </c>
      <c r="H119" s="50">
        <v>169415541</v>
      </c>
      <c r="I119" s="46">
        <v>0</v>
      </c>
      <c r="J119" s="37" t="s">
        <v>43</v>
      </c>
      <c r="K119" s="37" t="s">
        <v>91</v>
      </c>
      <c r="L119" s="37" t="s">
        <v>92</v>
      </c>
    </row>
    <row r="120" spans="2:12" ht="105">
      <c r="B120" s="113">
        <v>81101515</v>
      </c>
      <c r="C120" s="47" t="s">
        <v>176</v>
      </c>
      <c r="D120" s="44">
        <v>41671</v>
      </c>
      <c r="E120" s="37" t="s">
        <v>48</v>
      </c>
      <c r="F120" s="37" t="s">
        <v>116</v>
      </c>
      <c r="G120" s="37" t="s">
        <v>169</v>
      </c>
      <c r="H120" s="50">
        <v>134913463</v>
      </c>
      <c r="I120" s="46">
        <v>0</v>
      </c>
      <c r="J120" s="37" t="s">
        <v>43</v>
      </c>
      <c r="K120" s="37" t="s">
        <v>91</v>
      </c>
      <c r="L120" s="37" t="s">
        <v>92</v>
      </c>
    </row>
    <row r="121" spans="2:12" ht="30">
      <c r="B121" s="113">
        <v>72121406</v>
      </c>
      <c r="C121" s="47" t="s">
        <v>177</v>
      </c>
      <c r="D121" s="44">
        <v>41671</v>
      </c>
      <c r="E121" s="37" t="s">
        <v>48</v>
      </c>
      <c r="F121" s="37" t="s">
        <v>178</v>
      </c>
      <c r="G121" s="37" t="s">
        <v>97</v>
      </c>
      <c r="H121" s="50">
        <v>160000000</v>
      </c>
      <c r="I121" s="46">
        <v>0</v>
      </c>
      <c r="J121" s="37" t="s">
        <v>43</v>
      </c>
      <c r="K121" s="37" t="s">
        <v>91</v>
      </c>
      <c r="L121" s="37" t="s">
        <v>92</v>
      </c>
    </row>
    <row r="122" spans="2:12" ht="30">
      <c r="B122" s="113">
        <v>72121406</v>
      </c>
      <c r="C122" s="47" t="s">
        <v>179</v>
      </c>
      <c r="D122" s="44">
        <v>41671</v>
      </c>
      <c r="E122" s="37" t="s">
        <v>48</v>
      </c>
      <c r="F122" s="37" t="s">
        <v>41</v>
      </c>
      <c r="G122" s="37" t="s">
        <v>97</v>
      </c>
      <c r="H122" s="50">
        <v>35000000</v>
      </c>
      <c r="I122" s="46">
        <v>0</v>
      </c>
      <c r="J122" s="37" t="s">
        <v>43</v>
      </c>
      <c r="K122" s="37" t="s">
        <v>91</v>
      </c>
      <c r="L122" s="37" t="s">
        <v>92</v>
      </c>
    </row>
    <row r="123" spans="2:12" ht="30">
      <c r="B123" s="113">
        <v>72121406</v>
      </c>
      <c r="C123" s="47" t="s">
        <v>180</v>
      </c>
      <c r="D123" s="44">
        <v>41671</v>
      </c>
      <c r="E123" s="37" t="s">
        <v>48</v>
      </c>
      <c r="F123" s="37" t="s">
        <v>181</v>
      </c>
      <c r="G123" s="37" t="s">
        <v>97</v>
      </c>
      <c r="H123" s="50">
        <v>230000000</v>
      </c>
      <c r="I123" s="46">
        <v>0</v>
      </c>
      <c r="J123" s="37" t="s">
        <v>43</v>
      </c>
      <c r="K123" s="37" t="s">
        <v>91</v>
      </c>
      <c r="L123" s="37" t="s">
        <v>92</v>
      </c>
    </row>
    <row r="124" spans="2:12" ht="30">
      <c r="B124" s="113">
        <v>72121406</v>
      </c>
      <c r="C124" s="47" t="s">
        <v>182</v>
      </c>
      <c r="D124" s="44">
        <v>41671</v>
      </c>
      <c r="E124" s="37" t="s">
        <v>48</v>
      </c>
      <c r="F124" s="37" t="s">
        <v>181</v>
      </c>
      <c r="G124" s="37" t="s">
        <v>97</v>
      </c>
      <c r="H124" s="50">
        <v>230000000</v>
      </c>
      <c r="I124" s="46">
        <v>0</v>
      </c>
      <c r="J124" s="37" t="s">
        <v>43</v>
      </c>
      <c r="K124" s="37" t="s">
        <v>91</v>
      </c>
      <c r="L124" s="37" t="s">
        <v>92</v>
      </c>
    </row>
    <row r="125" spans="2:12" ht="45">
      <c r="B125" s="113">
        <v>72121406</v>
      </c>
      <c r="C125" s="47" t="s">
        <v>183</v>
      </c>
      <c r="D125" s="44">
        <v>41671</v>
      </c>
      <c r="E125" s="37" t="s">
        <v>48</v>
      </c>
      <c r="F125" s="37" t="s">
        <v>184</v>
      </c>
      <c r="G125" s="37" t="s">
        <v>97</v>
      </c>
      <c r="H125" s="50">
        <v>50000000</v>
      </c>
      <c r="I125" s="46">
        <v>0</v>
      </c>
      <c r="J125" s="37" t="s">
        <v>43</v>
      </c>
      <c r="K125" s="37" t="s">
        <v>91</v>
      </c>
      <c r="L125" s="37" t="s">
        <v>92</v>
      </c>
    </row>
    <row r="126" spans="2:12" ht="45">
      <c r="B126" s="113">
        <v>72121406</v>
      </c>
      <c r="C126" s="47" t="s">
        <v>185</v>
      </c>
      <c r="D126" s="44">
        <v>41671</v>
      </c>
      <c r="E126" s="37" t="s">
        <v>48</v>
      </c>
      <c r="F126" s="37" t="s">
        <v>184</v>
      </c>
      <c r="G126" s="37" t="s">
        <v>97</v>
      </c>
      <c r="H126" s="50">
        <v>50000000</v>
      </c>
      <c r="I126" s="46">
        <v>0</v>
      </c>
      <c r="J126" s="37" t="s">
        <v>43</v>
      </c>
      <c r="K126" s="37" t="s">
        <v>91</v>
      </c>
      <c r="L126" s="37" t="s">
        <v>92</v>
      </c>
    </row>
    <row r="127" spans="2:12" ht="45">
      <c r="B127" s="113">
        <v>72121406</v>
      </c>
      <c r="C127" s="47" t="s">
        <v>186</v>
      </c>
      <c r="D127" s="44">
        <v>41671</v>
      </c>
      <c r="E127" s="37" t="s">
        <v>48</v>
      </c>
      <c r="F127" s="37" t="s">
        <v>184</v>
      </c>
      <c r="G127" s="37" t="s">
        <v>97</v>
      </c>
      <c r="H127" s="50">
        <v>50000000</v>
      </c>
      <c r="I127" s="46">
        <v>0</v>
      </c>
      <c r="J127" s="37" t="s">
        <v>43</v>
      </c>
      <c r="K127" s="37" t="s">
        <v>91</v>
      </c>
      <c r="L127" s="37" t="s">
        <v>92</v>
      </c>
    </row>
    <row r="128" spans="2:12" ht="45">
      <c r="B128" s="113">
        <v>72121406</v>
      </c>
      <c r="C128" s="47" t="s">
        <v>187</v>
      </c>
      <c r="D128" s="44">
        <v>41671</v>
      </c>
      <c r="E128" s="37" t="s">
        <v>48</v>
      </c>
      <c r="F128" s="37" t="s">
        <v>184</v>
      </c>
      <c r="G128" s="37" t="s">
        <v>97</v>
      </c>
      <c r="H128" s="50">
        <v>250000000</v>
      </c>
      <c r="I128" s="46">
        <v>0</v>
      </c>
      <c r="J128" s="37" t="s">
        <v>43</v>
      </c>
      <c r="K128" s="37" t="s">
        <v>91</v>
      </c>
      <c r="L128" s="37" t="s">
        <v>92</v>
      </c>
    </row>
    <row r="129" spans="2:12" ht="60">
      <c r="B129" s="113">
        <v>72121406</v>
      </c>
      <c r="C129" s="47" t="s">
        <v>188</v>
      </c>
      <c r="D129" s="44">
        <v>41671</v>
      </c>
      <c r="E129" s="37" t="s">
        <v>48</v>
      </c>
      <c r="F129" s="37" t="s">
        <v>184</v>
      </c>
      <c r="G129" s="37" t="s">
        <v>97</v>
      </c>
      <c r="H129" s="50">
        <v>450000000</v>
      </c>
      <c r="I129" s="46">
        <v>0</v>
      </c>
      <c r="J129" s="37" t="s">
        <v>43</v>
      </c>
      <c r="K129" s="37" t="s">
        <v>91</v>
      </c>
      <c r="L129" s="37" t="s">
        <v>92</v>
      </c>
    </row>
    <row r="130" spans="2:12" ht="60">
      <c r="B130" s="113">
        <v>72121406</v>
      </c>
      <c r="C130" s="47" t="s">
        <v>189</v>
      </c>
      <c r="D130" s="44">
        <v>41671</v>
      </c>
      <c r="E130" s="37" t="s">
        <v>48</v>
      </c>
      <c r="F130" s="37" t="s">
        <v>190</v>
      </c>
      <c r="G130" s="37" t="s">
        <v>108</v>
      </c>
      <c r="H130" s="50">
        <v>3750000000</v>
      </c>
      <c r="I130" s="46">
        <v>0</v>
      </c>
      <c r="J130" s="37" t="s">
        <v>43</v>
      </c>
      <c r="K130" s="37" t="s">
        <v>91</v>
      </c>
      <c r="L130" s="37" t="s">
        <v>92</v>
      </c>
    </row>
    <row r="131" spans="2:12" ht="30">
      <c r="B131" s="113">
        <v>72121406</v>
      </c>
      <c r="C131" s="47" t="s">
        <v>191</v>
      </c>
      <c r="D131" s="44">
        <v>41671</v>
      </c>
      <c r="E131" s="37" t="s">
        <v>48</v>
      </c>
      <c r="F131" s="37" t="s">
        <v>192</v>
      </c>
      <c r="G131" s="37" t="s">
        <v>97</v>
      </c>
      <c r="H131" s="50">
        <v>120000000</v>
      </c>
      <c r="I131" s="46">
        <v>0</v>
      </c>
      <c r="J131" s="37" t="s">
        <v>43</v>
      </c>
      <c r="K131" s="37" t="s">
        <v>91</v>
      </c>
      <c r="L131" s="37" t="s">
        <v>92</v>
      </c>
    </row>
    <row r="132" spans="2:12" ht="45">
      <c r="B132" s="113">
        <v>72121406</v>
      </c>
      <c r="C132" s="47" t="s">
        <v>193</v>
      </c>
      <c r="D132" s="44">
        <v>41671</v>
      </c>
      <c r="E132" s="37" t="s">
        <v>48</v>
      </c>
      <c r="F132" s="37" t="s">
        <v>184</v>
      </c>
      <c r="G132" s="37" t="s">
        <v>97</v>
      </c>
      <c r="H132" s="50">
        <v>500000000</v>
      </c>
      <c r="I132" s="46">
        <v>0</v>
      </c>
      <c r="J132" s="37" t="s">
        <v>43</v>
      </c>
      <c r="K132" s="37" t="s">
        <v>91</v>
      </c>
      <c r="L132" s="37" t="s">
        <v>92</v>
      </c>
    </row>
    <row r="133" spans="2:12" ht="75">
      <c r="B133" s="113">
        <v>72121406</v>
      </c>
      <c r="C133" s="47" t="s">
        <v>194</v>
      </c>
      <c r="D133" s="44">
        <v>41671</v>
      </c>
      <c r="E133" s="37" t="s">
        <v>48</v>
      </c>
      <c r="F133" s="37" t="s">
        <v>190</v>
      </c>
      <c r="G133" s="37" t="s">
        <v>108</v>
      </c>
      <c r="H133" s="50">
        <v>6000000000</v>
      </c>
      <c r="I133" s="46">
        <v>0</v>
      </c>
      <c r="J133" s="37" t="s">
        <v>43</v>
      </c>
      <c r="K133" s="37" t="s">
        <v>91</v>
      </c>
      <c r="L133" s="37" t="s">
        <v>92</v>
      </c>
    </row>
    <row r="134" spans="2:12" ht="30">
      <c r="B134" s="113">
        <v>72121406</v>
      </c>
      <c r="C134" s="47" t="s">
        <v>195</v>
      </c>
      <c r="D134" s="44">
        <v>41671</v>
      </c>
      <c r="E134" s="37" t="s">
        <v>48</v>
      </c>
      <c r="F134" s="37" t="s">
        <v>95</v>
      </c>
      <c r="G134" s="37" t="s">
        <v>169</v>
      </c>
      <c r="H134" s="50">
        <v>6900000000</v>
      </c>
      <c r="I134" s="46">
        <v>0</v>
      </c>
      <c r="J134" s="37" t="s">
        <v>43</v>
      </c>
      <c r="K134" s="37" t="s">
        <v>91</v>
      </c>
      <c r="L134" s="37" t="s">
        <v>92</v>
      </c>
    </row>
    <row r="135" spans="2:12" ht="75">
      <c r="B135" s="113">
        <v>72121406</v>
      </c>
      <c r="C135" s="47" t="s">
        <v>196</v>
      </c>
      <c r="D135" s="44">
        <v>41671</v>
      </c>
      <c r="E135" s="37" t="s">
        <v>48</v>
      </c>
      <c r="F135" s="37" t="s">
        <v>197</v>
      </c>
      <c r="G135" s="37" t="s">
        <v>108</v>
      </c>
      <c r="H135" s="50">
        <v>1200000000</v>
      </c>
      <c r="I135" s="46">
        <v>0</v>
      </c>
      <c r="J135" s="37" t="s">
        <v>43</v>
      </c>
      <c r="K135" s="37" t="s">
        <v>91</v>
      </c>
      <c r="L135" s="37" t="s">
        <v>92</v>
      </c>
    </row>
    <row r="136" spans="2:12" ht="75">
      <c r="B136" s="113">
        <v>56112100</v>
      </c>
      <c r="C136" s="47" t="s">
        <v>198</v>
      </c>
      <c r="D136" s="44">
        <v>41671</v>
      </c>
      <c r="E136" s="37" t="s">
        <v>48</v>
      </c>
      <c r="F136" s="37" t="s">
        <v>192</v>
      </c>
      <c r="G136" s="37" t="s">
        <v>199</v>
      </c>
      <c r="H136" s="50">
        <v>835000000</v>
      </c>
      <c r="I136" s="46">
        <v>0</v>
      </c>
      <c r="J136" s="37" t="s">
        <v>43</v>
      </c>
      <c r="K136" s="37" t="s">
        <v>91</v>
      </c>
      <c r="L136" s="37" t="s">
        <v>92</v>
      </c>
    </row>
    <row r="137" spans="2:12" ht="30">
      <c r="B137" s="108">
        <v>46181537</v>
      </c>
      <c r="C137" s="47" t="s">
        <v>200</v>
      </c>
      <c r="D137" s="44">
        <v>41654</v>
      </c>
      <c r="E137" s="37" t="s">
        <v>48</v>
      </c>
      <c r="F137" s="37" t="s">
        <v>41</v>
      </c>
      <c r="G137" s="37" t="s">
        <v>90</v>
      </c>
      <c r="H137" s="50">
        <v>65000</v>
      </c>
      <c r="I137" s="46">
        <v>97500</v>
      </c>
      <c r="J137" s="37" t="s">
        <v>43</v>
      </c>
      <c r="K137" s="37" t="s">
        <v>91</v>
      </c>
      <c r="L137" s="37" t="s">
        <v>92</v>
      </c>
    </row>
    <row r="138" spans="2:12" ht="30">
      <c r="B138" s="108">
        <v>46181537</v>
      </c>
      <c r="C138" s="47" t="s">
        <v>201</v>
      </c>
      <c r="D138" s="44">
        <v>41654</v>
      </c>
      <c r="E138" s="37" t="s">
        <v>48</v>
      </c>
      <c r="F138" s="37" t="s">
        <v>41</v>
      </c>
      <c r="G138" s="37" t="s">
        <v>90</v>
      </c>
      <c r="H138" s="50">
        <v>65000</v>
      </c>
      <c r="I138" s="46">
        <v>97500</v>
      </c>
      <c r="J138" s="37" t="s">
        <v>43</v>
      </c>
      <c r="K138" s="37" t="s">
        <v>91</v>
      </c>
      <c r="L138" s="37" t="s">
        <v>92</v>
      </c>
    </row>
    <row r="139" spans="2:12" ht="30">
      <c r="B139" s="108">
        <v>46181537</v>
      </c>
      <c r="C139" s="47" t="s">
        <v>202</v>
      </c>
      <c r="D139" s="44">
        <v>41654</v>
      </c>
      <c r="E139" s="37" t="s">
        <v>48</v>
      </c>
      <c r="F139" s="37" t="s">
        <v>41</v>
      </c>
      <c r="G139" s="37" t="s">
        <v>90</v>
      </c>
      <c r="H139" s="50">
        <v>39000</v>
      </c>
      <c r="I139" s="46">
        <v>97500</v>
      </c>
      <c r="J139" s="37" t="s">
        <v>43</v>
      </c>
      <c r="K139" s="37" t="s">
        <v>91</v>
      </c>
      <c r="L139" s="37" t="s">
        <v>92</v>
      </c>
    </row>
    <row r="140" spans="2:12" ht="30">
      <c r="B140" s="108">
        <v>46181537</v>
      </c>
      <c r="C140" s="47" t="s">
        <v>203</v>
      </c>
      <c r="D140" s="44">
        <v>41654</v>
      </c>
      <c r="E140" s="37" t="s">
        <v>48</v>
      </c>
      <c r="F140" s="37" t="s">
        <v>41</v>
      </c>
      <c r="G140" s="37" t="s">
        <v>90</v>
      </c>
      <c r="H140" s="50">
        <v>60000</v>
      </c>
      <c r="I140" s="46">
        <v>97500</v>
      </c>
      <c r="J140" s="37" t="s">
        <v>43</v>
      </c>
      <c r="K140" s="37" t="s">
        <v>91</v>
      </c>
      <c r="L140" s="37" t="s">
        <v>92</v>
      </c>
    </row>
    <row r="141" spans="2:12" ht="30">
      <c r="B141" s="108">
        <v>46181537</v>
      </c>
      <c r="C141" s="47" t="s">
        <v>204</v>
      </c>
      <c r="D141" s="44">
        <v>41654</v>
      </c>
      <c r="E141" s="37" t="s">
        <v>48</v>
      </c>
      <c r="F141" s="37" t="s">
        <v>41</v>
      </c>
      <c r="G141" s="37" t="s">
        <v>90</v>
      </c>
      <c r="H141" s="50">
        <v>60000</v>
      </c>
      <c r="I141" s="46">
        <v>97500</v>
      </c>
      <c r="J141" s="37" t="s">
        <v>43</v>
      </c>
      <c r="K141" s="37" t="s">
        <v>91</v>
      </c>
      <c r="L141" s="37" t="s">
        <v>92</v>
      </c>
    </row>
    <row r="142" spans="2:12" ht="30">
      <c r="B142" s="108">
        <v>46181537</v>
      </c>
      <c r="C142" s="51" t="s">
        <v>205</v>
      </c>
      <c r="D142" s="44">
        <v>41654</v>
      </c>
      <c r="E142" s="37" t="s">
        <v>48</v>
      </c>
      <c r="F142" s="37" t="s">
        <v>41</v>
      </c>
      <c r="G142" s="37" t="s">
        <v>90</v>
      </c>
      <c r="H142" s="46">
        <v>36000</v>
      </c>
      <c r="I142" s="46">
        <v>97500</v>
      </c>
      <c r="J142" s="37" t="s">
        <v>43</v>
      </c>
      <c r="K142" s="37" t="s">
        <v>91</v>
      </c>
      <c r="L142" s="37" t="s">
        <v>92</v>
      </c>
    </row>
    <row r="143" spans="2:12" ht="30">
      <c r="B143" s="114">
        <v>42132200</v>
      </c>
      <c r="C143" s="47" t="s">
        <v>206</v>
      </c>
      <c r="D143" s="44">
        <v>41654</v>
      </c>
      <c r="E143" s="37" t="s">
        <v>48</v>
      </c>
      <c r="F143" s="37" t="s">
        <v>41</v>
      </c>
      <c r="G143" s="37" t="s">
        <v>90</v>
      </c>
      <c r="H143" s="46">
        <v>90000</v>
      </c>
      <c r="I143" s="46">
        <v>116000</v>
      </c>
      <c r="J143" s="37" t="s">
        <v>43</v>
      </c>
      <c r="K143" s="37" t="s">
        <v>91</v>
      </c>
      <c r="L143" s="37" t="s">
        <v>92</v>
      </c>
    </row>
    <row r="144" spans="2:12" ht="30">
      <c r="B144" s="108">
        <v>51102710</v>
      </c>
      <c r="C144" s="47" t="s">
        <v>207</v>
      </c>
      <c r="D144" s="44">
        <v>41654</v>
      </c>
      <c r="E144" s="37" t="s">
        <v>48</v>
      </c>
      <c r="F144" s="37" t="s">
        <v>41</v>
      </c>
      <c r="G144" s="37" t="s">
        <v>90</v>
      </c>
      <c r="H144" s="46">
        <v>15000</v>
      </c>
      <c r="I144" s="46">
        <v>20140</v>
      </c>
      <c r="J144" s="37" t="s">
        <v>43</v>
      </c>
      <c r="K144" s="37" t="s">
        <v>91</v>
      </c>
      <c r="L144" s="37" t="s">
        <v>92</v>
      </c>
    </row>
    <row r="145" spans="2:12" ht="30">
      <c r="B145" s="108">
        <v>53131644</v>
      </c>
      <c r="C145" s="47" t="s">
        <v>208</v>
      </c>
      <c r="D145" s="44">
        <v>41654</v>
      </c>
      <c r="E145" s="37" t="s">
        <v>48</v>
      </c>
      <c r="F145" s="37" t="s">
        <v>41</v>
      </c>
      <c r="G145" s="37" t="s">
        <v>90</v>
      </c>
      <c r="H145" s="46">
        <v>42000</v>
      </c>
      <c r="I145" s="46">
        <v>160000</v>
      </c>
      <c r="J145" s="37" t="s">
        <v>43</v>
      </c>
      <c r="K145" s="37" t="s">
        <v>91</v>
      </c>
      <c r="L145" s="37" t="s">
        <v>92</v>
      </c>
    </row>
    <row r="146" spans="2:12" ht="30">
      <c r="B146" s="108">
        <v>42201708</v>
      </c>
      <c r="C146" s="47" t="s">
        <v>209</v>
      </c>
      <c r="D146" s="44">
        <v>41654</v>
      </c>
      <c r="E146" s="37" t="s">
        <v>48</v>
      </c>
      <c r="F146" s="37" t="s">
        <v>41</v>
      </c>
      <c r="G146" s="37" t="s">
        <v>90</v>
      </c>
      <c r="H146" s="46">
        <v>5000</v>
      </c>
      <c r="I146" s="46">
        <v>0</v>
      </c>
      <c r="J146" s="37" t="s">
        <v>43</v>
      </c>
      <c r="K146" s="37" t="s">
        <v>91</v>
      </c>
      <c r="L146" s="37" t="s">
        <v>92</v>
      </c>
    </row>
    <row r="147" spans="2:12" ht="30">
      <c r="B147" s="108">
        <v>42311511</v>
      </c>
      <c r="C147" s="47" t="s">
        <v>210</v>
      </c>
      <c r="D147" s="44">
        <v>41654</v>
      </c>
      <c r="E147" s="37" t="s">
        <v>48</v>
      </c>
      <c r="F147" s="37" t="s">
        <v>41</v>
      </c>
      <c r="G147" s="37" t="s">
        <v>90</v>
      </c>
      <c r="H147" s="46">
        <v>18000</v>
      </c>
      <c r="I147" s="46">
        <v>52500</v>
      </c>
      <c r="J147" s="37" t="s">
        <v>43</v>
      </c>
      <c r="K147" s="37" t="s">
        <v>91</v>
      </c>
      <c r="L147" s="37" t="s">
        <v>92</v>
      </c>
    </row>
    <row r="148" spans="2:12" ht="30">
      <c r="B148" s="108">
        <v>42311500</v>
      </c>
      <c r="C148" s="47" t="s">
        <v>211</v>
      </c>
      <c r="D148" s="44">
        <v>41654</v>
      </c>
      <c r="E148" s="37" t="s">
        <v>48</v>
      </c>
      <c r="F148" s="37" t="s">
        <v>41</v>
      </c>
      <c r="G148" s="37" t="s">
        <v>90</v>
      </c>
      <c r="H148" s="46">
        <v>24000</v>
      </c>
      <c r="I148" s="46">
        <v>13350</v>
      </c>
      <c r="J148" s="37" t="s">
        <v>43</v>
      </c>
      <c r="K148" s="37" t="s">
        <v>91</v>
      </c>
      <c r="L148" s="37" t="s">
        <v>92</v>
      </c>
    </row>
    <row r="149" spans="2:12" ht="30">
      <c r="B149" s="108">
        <v>47121701</v>
      </c>
      <c r="C149" s="47" t="s">
        <v>212</v>
      </c>
      <c r="D149" s="44">
        <v>41654</v>
      </c>
      <c r="E149" s="37" t="s">
        <v>48</v>
      </c>
      <c r="F149" s="37" t="s">
        <v>41</v>
      </c>
      <c r="G149" s="37" t="s">
        <v>90</v>
      </c>
      <c r="H149" s="46">
        <v>30000</v>
      </c>
      <c r="I149" s="46">
        <v>48000</v>
      </c>
      <c r="J149" s="37" t="s">
        <v>43</v>
      </c>
      <c r="K149" s="37" t="s">
        <v>91</v>
      </c>
      <c r="L149" s="37" t="s">
        <v>92</v>
      </c>
    </row>
    <row r="150" spans="2:12" ht="30">
      <c r="B150" s="108">
        <v>47121701</v>
      </c>
      <c r="C150" s="47" t="s">
        <v>213</v>
      </c>
      <c r="D150" s="44">
        <v>41654</v>
      </c>
      <c r="E150" s="37" t="s">
        <v>48</v>
      </c>
      <c r="F150" s="37" t="s">
        <v>41</v>
      </c>
      <c r="G150" s="37" t="s">
        <v>90</v>
      </c>
      <c r="H150" s="46">
        <v>30000</v>
      </c>
      <c r="I150" s="46">
        <v>48000</v>
      </c>
      <c r="J150" s="37" t="s">
        <v>43</v>
      </c>
      <c r="K150" s="37" t="s">
        <v>91</v>
      </c>
      <c r="L150" s="37" t="s">
        <v>92</v>
      </c>
    </row>
    <row r="151" spans="2:12" ht="30">
      <c r="B151" s="108">
        <v>47121701</v>
      </c>
      <c r="C151" s="47" t="s">
        <v>214</v>
      </c>
      <c r="D151" s="44">
        <v>41654</v>
      </c>
      <c r="E151" s="37" t="s">
        <v>48</v>
      </c>
      <c r="F151" s="37" t="s">
        <v>41</v>
      </c>
      <c r="G151" s="37" t="s">
        <v>90</v>
      </c>
      <c r="H151" s="46">
        <v>30000</v>
      </c>
      <c r="I151" s="46">
        <v>48000</v>
      </c>
      <c r="J151" s="37" t="s">
        <v>43</v>
      </c>
      <c r="K151" s="37" t="s">
        <v>91</v>
      </c>
      <c r="L151" s="37" t="s">
        <v>92</v>
      </c>
    </row>
    <row r="152" spans="2:12" ht="30">
      <c r="B152" s="108">
        <v>47131706</v>
      </c>
      <c r="C152" s="47" t="s">
        <v>215</v>
      </c>
      <c r="D152" s="44">
        <v>41654</v>
      </c>
      <c r="E152" s="37" t="s">
        <v>48</v>
      </c>
      <c r="F152" s="37" t="s">
        <v>41</v>
      </c>
      <c r="G152" s="37" t="s">
        <v>90</v>
      </c>
      <c r="H152" s="46">
        <v>50000</v>
      </c>
      <c r="I152" s="46">
        <v>0</v>
      </c>
      <c r="J152" s="37" t="s">
        <v>43</v>
      </c>
      <c r="K152" s="37" t="s">
        <v>91</v>
      </c>
      <c r="L152" s="37" t="s">
        <v>92</v>
      </c>
    </row>
    <row r="153" spans="2:12" ht="30">
      <c r="B153" s="108">
        <v>42311700</v>
      </c>
      <c r="C153" s="47" t="s">
        <v>216</v>
      </c>
      <c r="D153" s="44">
        <v>41654</v>
      </c>
      <c r="E153" s="37" t="s">
        <v>48</v>
      </c>
      <c r="F153" s="37" t="s">
        <v>41</v>
      </c>
      <c r="G153" s="37" t="s">
        <v>90</v>
      </c>
      <c r="H153" s="46">
        <v>25000</v>
      </c>
      <c r="I153" s="46">
        <v>34000</v>
      </c>
      <c r="J153" s="37" t="s">
        <v>43</v>
      </c>
      <c r="K153" s="37" t="s">
        <v>91</v>
      </c>
      <c r="L153" s="37" t="s">
        <v>92</v>
      </c>
    </row>
    <row r="154" spans="2:12" ht="30">
      <c r="B154" s="108">
        <v>85141602</v>
      </c>
      <c r="C154" s="47" t="s">
        <v>217</v>
      </c>
      <c r="D154" s="44">
        <v>41654</v>
      </c>
      <c r="E154" s="37" t="s">
        <v>48</v>
      </c>
      <c r="F154" s="37" t="s">
        <v>41</v>
      </c>
      <c r="G154" s="37" t="s">
        <v>90</v>
      </c>
      <c r="H154" s="46">
        <v>4000</v>
      </c>
      <c r="I154" s="46">
        <v>0</v>
      </c>
      <c r="J154" s="37" t="s">
        <v>43</v>
      </c>
      <c r="K154" s="37" t="s">
        <v>91</v>
      </c>
      <c r="L154" s="37" t="s">
        <v>92</v>
      </c>
    </row>
    <row r="155" spans="2:12" ht="30">
      <c r="B155" s="108" t="s">
        <v>916</v>
      </c>
      <c r="C155" s="47" t="s">
        <v>218</v>
      </c>
      <c r="D155" s="44">
        <v>41654</v>
      </c>
      <c r="E155" s="37" t="s">
        <v>48</v>
      </c>
      <c r="F155" s="37" t="s">
        <v>41</v>
      </c>
      <c r="G155" s="37" t="s">
        <v>90</v>
      </c>
      <c r="H155" s="46">
        <v>108000</v>
      </c>
      <c r="I155" s="46">
        <v>0</v>
      </c>
      <c r="J155" s="37" t="s">
        <v>43</v>
      </c>
      <c r="K155" s="37" t="s">
        <v>91</v>
      </c>
      <c r="L155" s="37" t="s">
        <v>92</v>
      </c>
    </row>
    <row r="156" spans="2:12" ht="30">
      <c r="B156" s="108">
        <v>42311700</v>
      </c>
      <c r="C156" s="47" t="s">
        <v>219</v>
      </c>
      <c r="D156" s="44">
        <v>41654</v>
      </c>
      <c r="E156" s="37" t="s">
        <v>48</v>
      </c>
      <c r="F156" s="37" t="s">
        <v>41</v>
      </c>
      <c r="G156" s="45" t="s">
        <v>90</v>
      </c>
      <c r="H156" s="46">
        <v>48000</v>
      </c>
      <c r="I156" s="46">
        <v>0</v>
      </c>
      <c r="J156" s="37" t="s">
        <v>43</v>
      </c>
      <c r="K156" s="37" t="s">
        <v>91</v>
      </c>
      <c r="L156" s="37" t="s">
        <v>92</v>
      </c>
    </row>
    <row r="157" spans="2:12" ht="30">
      <c r="B157" s="108">
        <v>51210000</v>
      </c>
      <c r="C157" s="47" t="s">
        <v>220</v>
      </c>
      <c r="D157" s="44">
        <v>41654</v>
      </c>
      <c r="E157" s="37" t="s">
        <v>48</v>
      </c>
      <c r="F157" s="37" t="s">
        <v>41</v>
      </c>
      <c r="G157" s="45" t="s">
        <v>90</v>
      </c>
      <c r="H157" s="46">
        <v>450000</v>
      </c>
      <c r="I157" s="46">
        <v>0</v>
      </c>
      <c r="J157" s="37" t="s">
        <v>43</v>
      </c>
      <c r="K157" s="37" t="s">
        <v>91</v>
      </c>
      <c r="L157" s="37" t="s">
        <v>92</v>
      </c>
    </row>
    <row r="158" spans="2:12" ht="30">
      <c r="B158" s="108">
        <v>42311510</v>
      </c>
      <c r="C158" s="47" t="s">
        <v>221</v>
      </c>
      <c r="D158" s="44">
        <v>41654</v>
      </c>
      <c r="E158" s="37" t="s">
        <v>48</v>
      </c>
      <c r="F158" s="37" t="s">
        <v>41</v>
      </c>
      <c r="G158" s="45" t="s">
        <v>90</v>
      </c>
      <c r="H158" s="46">
        <v>20000</v>
      </c>
      <c r="I158" s="46">
        <v>0</v>
      </c>
      <c r="J158" s="37" t="s">
        <v>43</v>
      </c>
      <c r="K158" s="37" t="s">
        <v>91</v>
      </c>
      <c r="L158" s="37" t="s">
        <v>92</v>
      </c>
    </row>
    <row r="159" spans="2:12" ht="30">
      <c r="B159" s="108">
        <v>42311510</v>
      </c>
      <c r="C159" s="47" t="s">
        <v>222</v>
      </c>
      <c r="D159" s="44">
        <v>41654</v>
      </c>
      <c r="E159" s="37" t="s">
        <v>48</v>
      </c>
      <c r="F159" s="37" t="s">
        <v>41</v>
      </c>
      <c r="G159" s="45" t="s">
        <v>90</v>
      </c>
      <c r="H159" s="46">
        <v>28000</v>
      </c>
      <c r="I159" s="46">
        <v>0</v>
      </c>
      <c r="J159" s="37" t="s">
        <v>43</v>
      </c>
      <c r="K159" s="37" t="s">
        <v>91</v>
      </c>
      <c r="L159" s="37" t="s">
        <v>92</v>
      </c>
    </row>
    <row r="160" spans="2:12" ht="30">
      <c r="B160" s="108">
        <v>42311510</v>
      </c>
      <c r="C160" s="47" t="s">
        <v>223</v>
      </c>
      <c r="D160" s="44">
        <v>41654</v>
      </c>
      <c r="E160" s="37" t="s">
        <v>48</v>
      </c>
      <c r="F160" s="37" t="s">
        <v>41</v>
      </c>
      <c r="G160" s="45" t="s">
        <v>90</v>
      </c>
      <c r="H160" s="46">
        <v>16000</v>
      </c>
      <c r="I160" s="46">
        <v>0</v>
      </c>
      <c r="J160" s="37" t="s">
        <v>43</v>
      </c>
      <c r="K160" s="37" t="s">
        <v>91</v>
      </c>
      <c r="L160" s="37" t="s">
        <v>92</v>
      </c>
    </row>
    <row r="161" spans="2:12" ht="30">
      <c r="B161" s="108">
        <v>42311510</v>
      </c>
      <c r="C161" s="47" t="s">
        <v>224</v>
      </c>
      <c r="D161" s="44">
        <v>41654</v>
      </c>
      <c r="E161" s="37" t="s">
        <v>48</v>
      </c>
      <c r="F161" s="37" t="s">
        <v>41</v>
      </c>
      <c r="G161" s="45" t="s">
        <v>90</v>
      </c>
      <c r="H161" s="46">
        <v>224000</v>
      </c>
      <c r="I161" s="46">
        <v>0</v>
      </c>
      <c r="J161" s="37" t="s">
        <v>43</v>
      </c>
      <c r="K161" s="37" t="s">
        <v>91</v>
      </c>
      <c r="L161" s="37" t="s">
        <v>92</v>
      </c>
    </row>
    <row r="162" spans="2:12" ht="30">
      <c r="B162" s="108">
        <v>51101800</v>
      </c>
      <c r="C162" s="47" t="s">
        <v>225</v>
      </c>
      <c r="D162" s="44">
        <v>41654</v>
      </c>
      <c r="E162" s="37" t="s">
        <v>48</v>
      </c>
      <c r="F162" s="37" t="s">
        <v>41</v>
      </c>
      <c r="G162" s="45" t="s">
        <v>90</v>
      </c>
      <c r="H162" s="46">
        <v>168000</v>
      </c>
      <c r="I162" s="46">
        <v>0</v>
      </c>
      <c r="J162" s="37" t="s">
        <v>43</v>
      </c>
      <c r="K162" s="37" t="s">
        <v>91</v>
      </c>
      <c r="L162" s="37" t="s">
        <v>92</v>
      </c>
    </row>
    <row r="163" spans="2:12" ht="30">
      <c r="B163" s="108">
        <v>53131612</v>
      </c>
      <c r="C163" s="47" t="s">
        <v>226</v>
      </c>
      <c r="D163" s="44">
        <v>41654</v>
      </c>
      <c r="E163" s="37" t="s">
        <v>48</v>
      </c>
      <c r="F163" s="37" t="s">
        <v>41</v>
      </c>
      <c r="G163" s="45" t="s">
        <v>90</v>
      </c>
      <c r="H163" s="46">
        <v>21000</v>
      </c>
      <c r="I163" s="46">
        <v>24000</v>
      </c>
      <c r="J163" s="37" t="s">
        <v>43</v>
      </c>
      <c r="K163" s="37" t="s">
        <v>91</v>
      </c>
      <c r="L163" s="37" t="s">
        <v>92</v>
      </c>
    </row>
    <row r="164" spans="2:12" ht="30">
      <c r="B164" s="108">
        <v>52121704</v>
      </c>
      <c r="C164" s="47" t="s">
        <v>227</v>
      </c>
      <c r="D164" s="44">
        <v>41654</v>
      </c>
      <c r="E164" s="37" t="s">
        <v>48</v>
      </c>
      <c r="F164" s="37" t="s">
        <v>41</v>
      </c>
      <c r="G164" s="45" t="s">
        <v>90</v>
      </c>
      <c r="H164" s="46">
        <v>320000</v>
      </c>
      <c r="I164" s="46">
        <v>480000</v>
      </c>
      <c r="J164" s="37" t="s">
        <v>43</v>
      </c>
      <c r="K164" s="37" t="s">
        <v>91</v>
      </c>
      <c r="L164" s="37" t="s">
        <v>92</v>
      </c>
    </row>
    <row r="165" spans="2:12" ht="30">
      <c r="B165" s="108">
        <v>53131612</v>
      </c>
      <c r="C165" s="47" t="s">
        <v>228</v>
      </c>
      <c r="D165" s="44">
        <v>41654</v>
      </c>
      <c r="E165" s="37" t="s">
        <v>48</v>
      </c>
      <c r="F165" s="37" t="s">
        <v>41</v>
      </c>
      <c r="G165" s="45" t="s">
        <v>90</v>
      </c>
      <c r="H165" s="46">
        <v>600000</v>
      </c>
      <c r="I165" s="46">
        <v>960000</v>
      </c>
      <c r="J165" s="37" t="s">
        <v>43</v>
      </c>
      <c r="K165" s="37" t="s">
        <v>91</v>
      </c>
      <c r="L165" s="37" t="s">
        <v>92</v>
      </c>
    </row>
    <row r="166" spans="2:12" ht="30">
      <c r="B166" s="108">
        <v>42142609</v>
      </c>
      <c r="C166" s="47" t="s">
        <v>229</v>
      </c>
      <c r="D166" s="44">
        <v>41654</v>
      </c>
      <c r="E166" s="37" t="s">
        <v>48</v>
      </c>
      <c r="F166" s="37" t="s">
        <v>41</v>
      </c>
      <c r="G166" s="45" t="s">
        <v>90</v>
      </c>
      <c r="H166" s="46">
        <v>2000</v>
      </c>
      <c r="I166" s="46">
        <v>5000</v>
      </c>
      <c r="J166" s="37" t="s">
        <v>43</v>
      </c>
      <c r="K166" s="37" t="s">
        <v>91</v>
      </c>
      <c r="L166" s="37" t="s">
        <v>92</v>
      </c>
    </row>
    <row r="167" spans="2:12" ht="30">
      <c r="B167" s="108">
        <v>42142609</v>
      </c>
      <c r="C167" s="47" t="s">
        <v>230</v>
      </c>
      <c r="D167" s="44">
        <v>41654</v>
      </c>
      <c r="E167" s="37" t="s">
        <v>48</v>
      </c>
      <c r="F167" s="37" t="s">
        <v>41</v>
      </c>
      <c r="G167" s="45" t="s">
        <v>90</v>
      </c>
      <c r="H167" s="46">
        <v>2000</v>
      </c>
      <c r="I167" s="46">
        <v>5000</v>
      </c>
      <c r="J167" s="37" t="s">
        <v>43</v>
      </c>
      <c r="K167" s="37" t="s">
        <v>91</v>
      </c>
      <c r="L167" s="37" t="s">
        <v>92</v>
      </c>
    </row>
    <row r="168" spans="2:12" ht="30">
      <c r="B168" s="108">
        <v>51142001</v>
      </c>
      <c r="C168" s="47" t="s">
        <v>231</v>
      </c>
      <c r="D168" s="44">
        <v>41654</v>
      </c>
      <c r="E168" s="37" t="s">
        <v>48</v>
      </c>
      <c r="F168" s="37" t="s">
        <v>41</v>
      </c>
      <c r="G168" s="45" t="s">
        <v>90</v>
      </c>
      <c r="H168" s="46">
        <v>170000</v>
      </c>
      <c r="I168" s="46">
        <v>12000</v>
      </c>
      <c r="J168" s="37" t="s">
        <v>43</v>
      </c>
      <c r="K168" s="37" t="s">
        <v>91</v>
      </c>
      <c r="L168" s="37" t="s">
        <v>92</v>
      </c>
    </row>
    <row r="169" spans="2:12" ht="30">
      <c r="B169" s="108">
        <v>51142109</v>
      </c>
      <c r="C169" s="47" t="s">
        <v>232</v>
      </c>
      <c r="D169" s="44">
        <v>41654</v>
      </c>
      <c r="E169" s="37" t="s">
        <v>48</v>
      </c>
      <c r="F169" s="37" t="s">
        <v>41</v>
      </c>
      <c r="G169" s="45" t="s">
        <v>90</v>
      </c>
      <c r="H169" s="46">
        <v>6000</v>
      </c>
      <c r="I169" s="46">
        <v>20000</v>
      </c>
      <c r="J169" s="37" t="s">
        <v>43</v>
      </c>
      <c r="K169" s="37" t="s">
        <v>91</v>
      </c>
      <c r="L169" s="37" t="s">
        <v>92</v>
      </c>
    </row>
    <row r="170" spans="2:12" ht="30">
      <c r="B170" s="108">
        <v>51142106</v>
      </c>
      <c r="C170" s="47" t="s">
        <v>233</v>
      </c>
      <c r="D170" s="44">
        <v>41654</v>
      </c>
      <c r="E170" s="37" t="s">
        <v>48</v>
      </c>
      <c r="F170" s="37" t="s">
        <v>41</v>
      </c>
      <c r="G170" s="45" t="s">
        <v>90</v>
      </c>
      <c r="H170" s="46">
        <v>15000</v>
      </c>
      <c r="I170" s="46">
        <v>20250</v>
      </c>
      <c r="J170" s="37" t="s">
        <v>43</v>
      </c>
      <c r="K170" s="37" t="s">
        <v>91</v>
      </c>
      <c r="L170" s="37" t="s">
        <v>92</v>
      </c>
    </row>
    <row r="171" spans="2:12" ht="30">
      <c r="B171" s="108">
        <v>51142400</v>
      </c>
      <c r="C171" s="47" t="s">
        <v>234</v>
      </c>
      <c r="D171" s="44">
        <v>41654</v>
      </c>
      <c r="E171" s="37" t="s">
        <v>48</v>
      </c>
      <c r="F171" s="37" t="s">
        <v>41</v>
      </c>
      <c r="G171" s="45" t="s">
        <v>90</v>
      </c>
      <c r="H171" s="46">
        <v>24000</v>
      </c>
      <c r="I171" s="46">
        <v>47000</v>
      </c>
      <c r="J171" s="37" t="s">
        <v>43</v>
      </c>
      <c r="K171" s="37" t="s">
        <v>91</v>
      </c>
      <c r="L171" s="37" t="s">
        <v>92</v>
      </c>
    </row>
    <row r="172" spans="2:12" ht="30">
      <c r="B172" s="108">
        <v>51142405</v>
      </c>
      <c r="C172" s="47" t="s">
        <v>235</v>
      </c>
      <c r="D172" s="44">
        <v>41654</v>
      </c>
      <c r="E172" s="37" t="s">
        <v>48</v>
      </c>
      <c r="F172" s="37" t="s">
        <v>41</v>
      </c>
      <c r="G172" s="45" t="s">
        <v>90</v>
      </c>
      <c r="H172" s="46">
        <v>90000</v>
      </c>
      <c r="I172" s="46">
        <v>12000</v>
      </c>
      <c r="J172" s="37" t="s">
        <v>43</v>
      </c>
      <c r="K172" s="37" t="s">
        <v>91</v>
      </c>
      <c r="L172" s="37" t="s">
        <v>92</v>
      </c>
    </row>
    <row r="173" spans="2:12" ht="30">
      <c r="B173" s="108">
        <v>51151904</v>
      </c>
      <c r="C173" s="47" t="s">
        <v>236</v>
      </c>
      <c r="D173" s="44">
        <v>41654</v>
      </c>
      <c r="E173" s="37" t="s">
        <v>48</v>
      </c>
      <c r="F173" s="37" t="s">
        <v>41</v>
      </c>
      <c r="G173" s="45" t="s">
        <v>90</v>
      </c>
      <c r="H173" s="46">
        <v>8000</v>
      </c>
      <c r="I173" s="46">
        <v>6600</v>
      </c>
      <c r="J173" s="37" t="s">
        <v>43</v>
      </c>
      <c r="K173" s="37" t="s">
        <v>91</v>
      </c>
      <c r="L173" s="37" t="s">
        <v>92</v>
      </c>
    </row>
    <row r="174" spans="2:12" ht="30">
      <c r="B174" s="108">
        <v>51142128</v>
      </c>
      <c r="C174" s="47" t="s">
        <v>237</v>
      </c>
      <c r="D174" s="44">
        <v>41654</v>
      </c>
      <c r="E174" s="37" t="s">
        <v>48</v>
      </c>
      <c r="F174" s="37" t="s">
        <v>41</v>
      </c>
      <c r="G174" s="45" t="s">
        <v>90</v>
      </c>
      <c r="H174" s="46">
        <v>40000</v>
      </c>
      <c r="I174" s="46">
        <v>32000</v>
      </c>
      <c r="J174" s="37" t="s">
        <v>43</v>
      </c>
      <c r="K174" s="37" t="s">
        <v>91</v>
      </c>
      <c r="L174" s="37" t="s">
        <v>92</v>
      </c>
    </row>
    <row r="175" spans="2:12" ht="30">
      <c r="B175" s="108">
        <v>51142109</v>
      </c>
      <c r="C175" s="47" t="s">
        <v>238</v>
      </c>
      <c r="D175" s="44">
        <v>41654</v>
      </c>
      <c r="E175" s="37" t="s">
        <v>48</v>
      </c>
      <c r="F175" s="37" t="s">
        <v>41</v>
      </c>
      <c r="G175" s="45" t="s">
        <v>90</v>
      </c>
      <c r="H175" s="46">
        <v>2000</v>
      </c>
      <c r="I175" s="46">
        <v>4400</v>
      </c>
      <c r="J175" s="37" t="s">
        <v>43</v>
      </c>
      <c r="K175" s="37" t="s">
        <v>91</v>
      </c>
      <c r="L175" s="37" t="s">
        <v>92</v>
      </c>
    </row>
    <row r="176" spans="2:12" ht="30">
      <c r="B176" s="108">
        <v>51171909</v>
      </c>
      <c r="C176" s="47" t="s">
        <v>239</v>
      </c>
      <c r="D176" s="44">
        <v>41654</v>
      </c>
      <c r="E176" s="37" t="s">
        <v>48</v>
      </c>
      <c r="F176" s="37" t="s">
        <v>41</v>
      </c>
      <c r="G176" s="45" t="s">
        <v>90</v>
      </c>
      <c r="H176" s="46">
        <v>4000</v>
      </c>
      <c r="I176" s="46">
        <v>11300</v>
      </c>
      <c r="J176" s="37" t="s">
        <v>43</v>
      </c>
      <c r="K176" s="37" t="s">
        <v>91</v>
      </c>
      <c r="L176" s="37" t="s">
        <v>92</v>
      </c>
    </row>
    <row r="177" spans="2:12" ht="30">
      <c r="B177" s="108">
        <v>51142121</v>
      </c>
      <c r="C177" s="47" t="s">
        <v>240</v>
      </c>
      <c r="D177" s="44">
        <v>41654</v>
      </c>
      <c r="E177" s="37" t="s">
        <v>48</v>
      </c>
      <c r="F177" s="37" t="s">
        <v>41</v>
      </c>
      <c r="G177" s="45" t="s">
        <v>90</v>
      </c>
      <c r="H177" s="46">
        <v>240000</v>
      </c>
      <c r="I177" s="46">
        <v>128000</v>
      </c>
      <c r="J177" s="37" t="s">
        <v>43</v>
      </c>
      <c r="K177" s="37" t="s">
        <v>91</v>
      </c>
      <c r="L177" s="37" t="s">
        <v>92</v>
      </c>
    </row>
    <row r="178" spans="2:12" ht="30">
      <c r="B178" s="108">
        <v>51121703</v>
      </c>
      <c r="C178" s="47" t="s">
        <v>241</v>
      </c>
      <c r="D178" s="44">
        <v>41654</v>
      </c>
      <c r="E178" s="37" t="s">
        <v>48</v>
      </c>
      <c r="F178" s="37" t="s">
        <v>41</v>
      </c>
      <c r="G178" s="45" t="s">
        <v>90</v>
      </c>
      <c r="H178" s="46">
        <v>12000</v>
      </c>
      <c r="I178" s="46">
        <v>0</v>
      </c>
      <c r="J178" s="37" t="s">
        <v>43</v>
      </c>
      <c r="K178" s="37" t="s">
        <v>91</v>
      </c>
      <c r="L178" s="37" t="s">
        <v>92</v>
      </c>
    </row>
    <row r="179" spans="2:12" ht="30">
      <c r="B179" s="108">
        <v>51142108</v>
      </c>
      <c r="C179" s="47" t="s">
        <v>242</v>
      </c>
      <c r="D179" s="44">
        <v>41654</v>
      </c>
      <c r="E179" s="37" t="s">
        <v>48</v>
      </c>
      <c r="F179" s="37" t="s">
        <v>41</v>
      </c>
      <c r="G179" s="45" t="s">
        <v>90</v>
      </c>
      <c r="H179" s="46">
        <v>270000</v>
      </c>
      <c r="I179" s="46">
        <v>115000</v>
      </c>
      <c r="J179" s="37" t="s">
        <v>43</v>
      </c>
      <c r="K179" s="37" t="s">
        <v>91</v>
      </c>
      <c r="L179" s="37" t="s">
        <v>92</v>
      </c>
    </row>
    <row r="180" spans="2:12" ht="30">
      <c r="B180" s="108">
        <v>53131608</v>
      </c>
      <c r="C180" s="47" t="s">
        <v>243</v>
      </c>
      <c r="D180" s="44">
        <v>41654</v>
      </c>
      <c r="E180" s="37" t="s">
        <v>48</v>
      </c>
      <c r="F180" s="37" t="s">
        <v>41</v>
      </c>
      <c r="G180" s="45" t="s">
        <v>90</v>
      </c>
      <c r="H180" s="46">
        <v>220000</v>
      </c>
      <c r="I180" s="46">
        <v>180800</v>
      </c>
      <c r="J180" s="37" t="s">
        <v>43</v>
      </c>
      <c r="K180" s="37" t="s">
        <v>91</v>
      </c>
      <c r="L180" s="37" t="s">
        <v>92</v>
      </c>
    </row>
    <row r="181" spans="2:12" ht="30">
      <c r="B181" s="108">
        <v>51102707</v>
      </c>
      <c r="C181" s="47" t="s">
        <v>244</v>
      </c>
      <c r="D181" s="44">
        <v>41654</v>
      </c>
      <c r="E181" s="37" t="s">
        <v>48</v>
      </c>
      <c r="F181" s="37" t="s">
        <v>41</v>
      </c>
      <c r="G181" s="45" t="s">
        <v>90</v>
      </c>
      <c r="H181" s="46">
        <v>24000</v>
      </c>
      <c r="I181" s="46">
        <v>48000</v>
      </c>
      <c r="J181" s="37" t="s">
        <v>43</v>
      </c>
      <c r="K181" s="37" t="s">
        <v>91</v>
      </c>
      <c r="L181" s="37" t="s">
        <v>92</v>
      </c>
    </row>
    <row r="182" spans="2:12" ht="30">
      <c r="B182" s="108">
        <v>42181501</v>
      </c>
      <c r="C182" s="47" t="s">
        <v>245</v>
      </c>
      <c r="D182" s="44">
        <v>41654</v>
      </c>
      <c r="E182" s="37" t="s">
        <v>48</v>
      </c>
      <c r="F182" s="37" t="s">
        <v>41</v>
      </c>
      <c r="G182" s="45" t="s">
        <v>90</v>
      </c>
      <c r="H182" s="46">
        <v>18000</v>
      </c>
      <c r="I182" s="46">
        <v>6000</v>
      </c>
      <c r="J182" s="37" t="s">
        <v>43</v>
      </c>
      <c r="K182" s="37" t="s">
        <v>91</v>
      </c>
      <c r="L182" s="37" t="s">
        <v>92</v>
      </c>
    </row>
    <row r="183" spans="2:12" ht="30">
      <c r="B183" s="108">
        <v>41111800</v>
      </c>
      <c r="C183" s="47" t="s">
        <v>246</v>
      </c>
      <c r="D183" s="44">
        <v>41654</v>
      </c>
      <c r="E183" s="37" t="s">
        <v>48</v>
      </c>
      <c r="F183" s="37" t="s">
        <v>41</v>
      </c>
      <c r="G183" s="45" t="s">
        <v>90</v>
      </c>
      <c r="H183" s="46">
        <v>55000</v>
      </c>
      <c r="I183" s="46">
        <v>0</v>
      </c>
      <c r="J183" s="37" t="s">
        <v>43</v>
      </c>
      <c r="K183" s="37" t="s">
        <v>91</v>
      </c>
      <c r="L183" s="37" t="s">
        <v>92</v>
      </c>
    </row>
    <row r="184" spans="2:12" ht="30">
      <c r="B184" s="108">
        <v>41111800</v>
      </c>
      <c r="C184" s="47" t="s">
        <v>247</v>
      </c>
      <c r="D184" s="44">
        <v>41654</v>
      </c>
      <c r="E184" s="37" t="s">
        <v>48</v>
      </c>
      <c r="F184" s="37" t="s">
        <v>41</v>
      </c>
      <c r="G184" s="45" t="s">
        <v>90</v>
      </c>
      <c r="H184" s="46">
        <v>475000</v>
      </c>
      <c r="I184" s="46">
        <v>0</v>
      </c>
      <c r="J184" s="37" t="s">
        <v>43</v>
      </c>
      <c r="K184" s="37" t="s">
        <v>91</v>
      </c>
      <c r="L184" s="37" t="s">
        <v>92</v>
      </c>
    </row>
    <row r="185" spans="2:12" ht="30">
      <c r="B185" s="108">
        <v>42132105</v>
      </c>
      <c r="C185" s="47" t="s">
        <v>248</v>
      </c>
      <c r="D185" s="44">
        <v>41654</v>
      </c>
      <c r="E185" s="37" t="s">
        <v>48</v>
      </c>
      <c r="F185" s="37" t="s">
        <v>41</v>
      </c>
      <c r="G185" s="45" t="s">
        <v>90</v>
      </c>
      <c r="H185" s="46">
        <v>90000</v>
      </c>
      <c r="I185" s="46">
        <v>300000</v>
      </c>
      <c r="J185" s="37" t="s">
        <v>43</v>
      </c>
      <c r="K185" s="37" t="s">
        <v>91</v>
      </c>
      <c r="L185" s="37" t="s">
        <v>92</v>
      </c>
    </row>
    <row r="186" spans="2:12" ht="30">
      <c r="B186" s="108">
        <v>42132108</v>
      </c>
      <c r="C186" s="47" t="s">
        <v>249</v>
      </c>
      <c r="D186" s="44">
        <v>41654</v>
      </c>
      <c r="E186" s="37" t="s">
        <v>48</v>
      </c>
      <c r="F186" s="37" t="s">
        <v>41</v>
      </c>
      <c r="G186" s="45" t="s">
        <v>90</v>
      </c>
      <c r="H186" s="46">
        <v>40000</v>
      </c>
      <c r="I186" s="46">
        <v>150000</v>
      </c>
      <c r="J186" s="37" t="s">
        <v>43</v>
      </c>
      <c r="K186" s="37" t="s">
        <v>91</v>
      </c>
      <c r="L186" s="37" t="s">
        <v>92</v>
      </c>
    </row>
    <row r="187" spans="2:12" ht="30">
      <c r="B187" s="108">
        <v>46181500</v>
      </c>
      <c r="C187" s="47" t="s">
        <v>250</v>
      </c>
      <c r="D187" s="44">
        <v>41654</v>
      </c>
      <c r="E187" s="37" t="s">
        <v>48</v>
      </c>
      <c r="F187" s="37" t="s">
        <v>41</v>
      </c>
      <c r="G187" s="45" t="s">
        <v>90</v>
      </c>
      <c r="H187" s="46">
        <v>800000</v>
      </c>
      <c r="I187" s="46">
        <v>624000</v>
      </c>
      <c r="J187" s="37" t="s">
        <v>43</v>
      </c>
      <c r="K187" s="37" t="s">
        <v>91</v>
      </c>
      <c r="L187" s="37" t="s">
        <v>92</v>
      </c>
    </row>
    <row r="188" spans="2:12" ht="30">
      <c r="B188" s="108">
        <v>46181500</v>
      </c>
      <c r="C188" s="47" t="s">
        <v>251</v>
      </c>
      <c r="D188" s="44">
        <v>41654</v>
      </c>
      <c r="E188" s="37" t="s">
        <v>48</v>
      </c>
      <c r="F188" s="37" t="s">
        <v>41</v>
      </c>
      <c r="G188" s="45" t="s">
        <v>90</v>
      </c>
      <c r="H188" s="46">
        <v>800000</v>
      </c>
      <c r="I188" s="46">
        <v>624000</v>
      </c>
      <c r="J188" s="37" t="s">
        <v>43</v>
      </c>
      <c r="K188" s="37" t="s">
        <v>91</v>
      </c>
      <c r="L188" s="37" t="s">
        <v>92</v>
      </c>
    </row>
    <row r="189" spans="2:12" ht="30">
      <c r="B189" s="108">
        <v>46181500</v>
      </c>
      <c r="C189" s="47" t="s">
        <v>252</v>
      </c>
      <c r="D189" s="44">
        <v>41654</v>
      </c>
      <c r="E189" s="37" t="s">
        <v>48</v>
      </c>
      <c r="F189" s="37" t="s">
        <v>41</v>
      </c>
      <c r="G189" s="45" t="s">
        <v>90</v>
      </c>
      <c r="H189" s="46">
        <v>800000</v>
      </c>
      <c r="I189" s="46">
        <v>624000</v>
      </c>
      <c r="J189" s="37" t="s">
        <v>43</v>
      </c>
      <c r="K189" s="37" t="s">
        <v>91</v>
      </c>
      <c r="L189" s="37" t="s">
        <v>92</v>
      </c>
    </row>
    <row r="190" spans="2:12" ht="30">
      <c r="B190" s="108">
        <v>46182002</v>
      </c>
      <c r="C190" s="47" t="s">
        <v>253</v>
      </c>
      <c r="D190" s="44">
        <v>41654</v>
      </c>
      <c r="E190" s="37" t="s">
        <v>48</v>
      </c>
      <c r="F190" s="37" t="s">
        <v>41</v>
      </c>
      <c r="G190" s="45" t="s">
        <v>90</v>
      </c>
      <c r="H190" s="46">
        <v>500000</v>
      </c>
      <c r="I190" s="46">
        <v>160000</v>
      </c>
      <c r="J190" s="37" t="s">
        <v>43</v>
      </c>
      <c r="K190" s="37" t="s">
        <v>91</v>
      </c>
      <c r="L190" s="37" t="s">
        <v>92</v>
      </c>
    </row>
    <row r="191" spans="2:12" ht="30">
      <c r="B191" s="108">
        <v>42142901</v>
      </c>
      <c r="C191" s="47" t="s">
        <v>254</v>
      </c>
      <c r="D191" s="44">
        <v>41654</v>
      </c>
      <c r="E191" s="37" t="s">
        <v>48</v>
      </c>
      <c r="F191" s="37" t="s">
        <v>41</v>
      </c>
      <c r="G191" s="45" t="s">
        <v>90</v>
      </c>
      <c r="H191" s="46">
        <v>500000</v>
      </c>
      <c r="I191" s="46">
        <v>0</v>
      </c>
      <c r="J191" s="37" t="s">
        <v>43</v>
      </c>
      <c r="K191" s="37" t="s">
        <v>91</v>
      </c>
      <c r="L191" s="37" t="s">
        <v>92</v>
      </c>
    </row>
    <row r="192" spans="2:12" ht="30">
      <c r="B192" s="108">
        <v>30162402</v>
      </c>
      <c r="C192" s="47" t="s">
        <v>255</v>
      </c>
      <c r="D192" s="44">
        <v>41654</v>
      </c>
      <c r="E192" s="37" t="s">
        <v>48</v>
      </c>
      <c r="F192" s="37" t="s">
        <v>41</v>
      </c>
      <c r="G192" s="45" t="s">
        <v>90</v>
      </c>
      <c r="H192" s="46">
        <v>420000</v>
      </c>
      <c r="I192" s="46">
        <v>0</v>
      </c>
      <c r="J192" s="37" t="s">
        <v>43</v>
      </c>
      <c r="K192" s="37" t="s">
        <v>91</v>
      </c>
      <c r="L192" s="37" t="s">
        <v>92</v>
      </c>
    </row>
    <row r="193" spans="2:12" ht="30">
      <c r="B193" s="108">
        <v>49241706</v>
      </c>
      <c r="C193" s="47" t="s">
        <v>256</v>
      </c>
      <c r="D193" s="44">
        <v>41654</v>
      </c>
      <c r="E193" s="37" t="s">
        <v>48</v>
      </c>
      <c r="F193" s="37" t="s">
        <v>41</v>
      </c>
      <c r="G193" s="45" t="s">
        <v>90</v>
      </c>
      <c r="H193" s="46">
        <v>550000</v>
      </c>
      <c r="I193" s="46">
        <v>0</v>
      </c>
      <c r="J193" s="37" t="s">
        <v>43</v>
      </c>
      <c r="K193" s="37" t="s">
        <v>91</v>
      </c>
      <c r="L193" s="37" t="s">
        <v>92</v>
      </c>
    </row>
    <row r="194" spans="2:12" ht="30">
      <c r="B194" s="108">
        <v>42201711</v>
      </c>
      <c r="C194" s="47" t="s">
        <v>257</v>
      </c>
      <c r="D194" s="44">
        <v>41654</v>
      </c>
      <c r="E194" s="37" t="s">
        <v>48</v>
      </c>
      <c r="F194" s="37" t="s">
        <v>41</v>
      </c>
      <c r="G194" s="45" t="s">
        <v>90</v>
      </c>
      <c r="H194" s="46">
        <v>5500000</v>
      </c>
      <c r="I194" s="46">
        <v>0</v>
      </c>
      <c r="J194" s="37" t="s">
        <v>43</v>
      </c>
      <c r="K194" s="37" t="s">
        <v>91</v>
      </c>
      <c r="L194" s="37" t="s">
        <v>92</v>
      </c>
    </row>
    <row r="195" spans="2:12" ht="30">
      <c r="B195" s="115">
        <v>91111500</v>
      </c>
      <c r="C195" s="51" t="s">
        <v>258</v>
      </c>
      <c r="D195" s="44">
        <v>41654</v>
      </c>
      <c r="E195" s="37" t="s">
        <v>48</v>
      </c>
      <c r="F195" s="37" t="s">
        <v>41</v>
      </c>
      <c r="G195" s="45" t="s">
        <v>90</v>
      </c>
      <c r="H195" s="46">
        <v>750000</v>
      </c>
      <c r="I195" s="46">
        <v>1500000</v>
      </c>
      <c r="J195" s="37" t="s">
        <v>43</v>
      </c>
      <c r="K195" s="37" t="s">
        <v>91</v>
      </c>
      <c r="L195" s="37" t="s">
        <v>92</v>
      </c>
    </row>
    <row r="196" spans="2:12" ht="30">
      <c r="B196" s="108">
        <v>47131706</v>
      </c>
      <c r="C196" s="51" t="s">
        <v>259</v>
      </c>
      <c r="D196" s="44">
        <v>41654</v>
      </c>
      <c r="E196" s="37" t="s">
        <v>48</v>
      </c>
      <c r="F196" s="37" t="s">
        <v>41</v>
      </c>
      <c r="G196" s="45" t="s">
        <v>90</v>
      </c>
      <c r="H196" s="46">
        <v>103860</v>
      </c>
      <c r="I196" s="46">
        <v>63000</v>
      </c>
      <c r="J196" s="37" t="s">
        <v>43</v>
      </c>
      <c r="K196" s="37" t="s">
        <v>91</v>
      </c>
      <c r="L196" s="37" t="s">
        <v>92</v>
      </c>
    </row>
    <row r="197" spans="2:12" ht="30">
      <c r="B197" s="108">
        <v>47131706</v>
      </c>
      <c r="C197" s="51" t="s">
        <v>260</v>
      </c>
      <c r="D197" s="44">
        <v>41654</v>
      </c>
      <c r="E197" s="37" t="s">
        <v>48</v>
      </c>
      <c r="F197" s="37" t="s">
        <v>41</v>
      </c>
      <c r="G197" s="45" t="s">
        <v>90</v>
      </c>
      <c r="H197" s="46">
        <v>253850</v>
      </c>
      <c r="I197" s="46">
        <v>165000</v>
      </c>
      <c r="J197" s="37" t="s">
        <v>43</v>
      </c>
      <c r="K197" s="37" t="s">
        <v>91</v>
      </c>
      <c r="L197" s="37" t="s">
        <v>92</v>
      </c>
    </row>
    <row r="198" spans="2:12" ht="30">
      <c r="B198" s="108">
        <v>47131706</v>
      </c>
      <c r="C198" s="51" t="s">
        <v>261</v>
      </c>
      <c r="D198" s="44">
        <v>41654</v>
      </c>
      <c r="E198" s="37" t="s">
        <v>48</v>
      </c>
      <c r="F198" s="37" t="s">
        <v>41</v>
      </c>
      <c r="G198" s="45" t="s">
        <v>90</v>
      </c>
      <c r="H198" s="46">
        <v>110745</v>
      </c>
      <c r="I198" s="46">
        <v>67500</v>
      </c>
      <c r="J198" s="37" t="s">
        <v>43</v>
      </c>
      <c r="K198" s="37" t="s">
        <v>91</v>
      </c>
      <c r="L198" s="37" t="s">
        <v>92</v>
      </c>
    </row>
    <row r="199" spans="2:12" ht="30">
      <c r="B199" s="108">
        <v>50161509</v>
      </c>
      <c r="C199" s="51" t="s">
        <v>262</v>
      </c>
      <c r="D199" s="44">
        <v>41654</v>
      </c>
      <c r="E199" s="37" t="s">
        <v>48</v>
      </c>
      <c r="F199" s="37" t="s">
        <v>41</v>
      </c>
      <c r="G199" s="45" t="s">
        <v>90</v>
      </c>
      <c r="H199" s="46">
        <v>300000</v>
      </c>
      <c r="I199" s="46">
        <v>165000</v>
      </c>
      <c r="J199" s="37" t="s">
        <v>43</v>
      </c>
      <c r="K199" s="37" t="s">
        <v>91</v>
      </c>
      <c r="L199" s="37" t="s">
        <v>92</v>
      </c>
    </row>
    <row r="200" spans="2:12" ht="30">
      <c r="B200" s="108">
        <v>54161814</v>
      </c>
      <c r="C200" s="51" t="s">
        <v>263</v>
      </c>
      <c r="D200" s="44">
        <v>41654</v>
      </c>
      <c r="E200" s="37" t="s">
        <v>48</v>
      </c>
      <c r="F200" s="37" t="s">
        <v>41</v>
      </c>
      <c r="G200" s="45" t="s">
        <v>90</v>
      </c>
      <c r="H200" s="46">
        <v>984600</v>
      </c>
      <c r="I200" s="46">
        <v>700000</v>
      </c>
      <c r="J200" s="37" t="s">
        <v>43</v>
      </c>
      <c r="K200" s="37" t="s">
        <v>91</v>
      </c>
      <c r="L200" s="37" t="s">
        <v>92</v>
      </c>
    </row>
    <row r="201" spans="2:12" ht="30">
      <c r="B201" s="108">
        <v>48101915</v>
      </c>
      <c r="C201" s="51" t="s">
        <v>264</v>
      </c>
      <c r="D201" s="44">
        <v>41654</v>
      </c>
      <c r="E201" s="37" t="s">
        <v>48</v>
      </c>
      <c r="F201" s="37" t="s">
        <v>41</v>
      </c>
      <c r="G201" s="45" t="s">
        <v>90</v>
      </c>
      <c r="H201" s="46">
        <v>39234</v>
      </c>
      <c r="I201" s="46">
        <v>27000</v>
      </c>
      <c r="J201" s="37" t="s">
        <v>43</v>
      </c>
      <c r="K201" s="37" t="s">
        <v>91</v>
      </c>
      <c r="L201" s="37" t="s">
        <v>92</v>
      </c>
    </row>
    <row r="202" spans="2:12" ht="30">
      <c r="B202" s="108">
        <v>52151600</v>
      </c>
      <c r="C202" s="51" t="s">
        <v>265</v>
      </c>
      <c r="D202" s="44">
        <v>41654</v>
      </c>
      <c r="E202" s="37" t="s">
        <v>48</v>
      </c>
      <c r="F202" s="37" t="s">
        <v>41</v>
      </c>
      <c r="G202" s="45" t="s">
        <v>90</v>
      </c>
      <c r="H202" s="46">
        <v>57690</v>
      </c>
      <c r="I202" s="46">
        <v>67500</v>
      </c>
      <c r="J202" s="37" t="s">
        <v>43</v>
      </c>
      <c r="K202" s="37" t="s">
        <v>91</v>
      </c>
      <c r="L202" s="37" t="s">
        <v>92</v>
      </c>
    </row>
    <row r="203" spans="2:12" ht="30">
      <c r="B203" s="108">
        <v>24111503</v>
      </c>
      <c r="C203" s="51" t="s">
        <v>266</v>
      </c>
      <c r="D203" s="44">
        <v>41654</v>
      </c>
      <c r="E203" s="37" t="s">
        <v>48</v>
      </c>
      <c r="F203" s="37" t="s">
        <v>41</v>
      </c>
      <c r="G203" s="45" t="s">
        <v>90</v>
      </c>
      <c r="H203" s="46">
        <v>338470</v>
      </c>
      <c r="I203" s="46">
        <v>220000</v>
      </c>
      <c r="J203" s="37" t="s">
        <v>43</v>
      </c>
      <c r="K203" s="37" t="s">
        <v>91</v>
      </c>
      <c r="L203" s="37" t="s">
        <v>92</v>
      </c>
    </row>
    <row r="204" spans="2:12" ht="30">
      <c r="B204" s="108">
        <v>48101915</v>
      </c>
      <c r="C204" s="51" t="s">
        <v>267</v>
      </c>
      <c r="D204" s="44">
        <v>41654</v>
      </c>
      <c r="E204" s="37" t="s">
        <v>48</v>
      </c>
      <c r="F204" s="37" t="s">
        <v>41</v>
      </c>
      <c r="G204" s="45" t="s">
        <v>90</v>
      </c>
      <c r="H204" s="46">
        <v>67694</v>
      </c>
      <c r="I204" s="46">
        <v>36000</v>
      </c>
      <c r="J204" s="37" t="s">
        <v>43</v>
      </c>
      <c r="K204" s="37" t="s">
        <v>91</v>
      </c>
      <c r="L204" s="37" t="s">
        <v>92</v>
      </c>
    </row>
    <row r="205" spans="2:12" ht="30">
      <c r="B205" s="108">
        <v>47131830</v>
      </c>
      <c r="C205" s="51" t="s">
        <v>268</v>
      </c>
      <c r="D205" s="44">
        <v>41654</v>
      </c>
      <c r="E205" s="37" t="s">
        <v>48</v>
      </c>
      <c r="F205" s="37" t="s">
        <v>41</v>
      </c>
      <c r="G205" s="45" t="s">
        <v>90</v>
      </c>
      <c r="H205" s="46">
        <v>52305</v>
      </c>
      <c r="I205" s="46">
        <v>31000</v>
      </c>
      <c r="J205" s="37" t="s">
        <v>43</v>
      </c>
      <c r="K205" s="37" t="s">
        <v>91</v>
      </c>
      <c r="L205" s="37" t="s">
        <v>92</v>
      </c>
    </row>
    <row r="206" spans="2:12" ht="30">
      <c r="B206" s="108">
        <v>50201706</v>
      </c>
      <c r="C206" s="51" t="s">
        <v>269</v>
      </c>
      <c r="D206" s="44">
        <v>41654</v>
      </c>
      <c r="E206" s="37" t="s">
        <v>48</v>
      </c>
      <c r="F206" s="37" t="s">
        <v>41</v>
      </c>
      <c r="G206" s="45" t="s">
        <v>90</v>
      </c>
      <c r="H206" s="46">
        <v>3244750</v>
      </c>
      <c r="I206" s="46">
        <v>2125000</v>
      </c>
      <c r="J206" s="37" t="s">
        <v>43</v>
      </c>
      <c r="K206" s="37" t="s">
        <v>91</v>
      </c>
      <c r="L206" s="37" t="s">
        <v>92</v>
      </c>
    </row>
    <row r="207" spans="2:12" ht="30">
      <c r="B207" s="108">
        <v>52151604</v>
      </c>
      <c r="C207" s="51" t="s">
        <v>270</v>
      </c>
      <c r="D207" s="44">
        <v>41654</v>
      </c>
      <c r="E207" s="37" t="s">
        <v>48</v>
      </c>
      <c r="F207" s="37" t="s">
        <v>41</v>
      </c>
      <c r="G207" s="45" t="s">
        <v>90</v>
      </c>
      <c r="H207" s="46">
        <v>38460</v>
      </c>
      <c r="I207" s="46">
        <v>20000</v>
      </c>
      <c r="J207" s="37" t="s">
        <v>43</v>
      </c>
      <c r="K207" s="37" t="s">
        <v>91</v>
      </c>
      <c r="L207" s="37" t="s">
        <v>92</v>
      </c>
    </row>
    <row r="208" spans="2:12" ht="30">
      <c r="B208" s="108">
        <v>52151600</v>
      </c>
      <c r="C208" s="51" t="s">
        <v>271</v>
      </c>
      <c r="D208" s="44">
        <v>41654</v>
      </c>
      <c r="E208" s="37" t="s">
        <v>48</v>
      </c>
      <c r="F208" s="37" t="s">
        <v>41</v>
      </c>
      <c r="G208" s="45" t="s">
        <v>90</v>
      </c>
      <c r="H208" s="46">
        <v>14770</v>
      </c>
      <c r="I208" s="46">
        <v>9200</v>
      </c>
      <c r="J208" s="37" t="s">
        <v>43</v>
      </c>
      <c r="K208" s="37" t="s">
        <v>91</v>
      </c>
      <c r="L208" s="37" t="s">
        <v>92</v>
      </c>
    </row>
    <row r="209" spans="2:12" ht="30">
      <c r="B209" s="108">
        <v>52151600</v>
      </c>
      <c r="C209" s="51" t="s">
        <v>272</v>
      </c>
      <c r="D209" s="44">
        <v>41654</v>
      </c>
      <c r="E209" s="37" t="s">
        <v>48</v>
      </c>
      <c r="F209" s="37" t="s">
        <v>41</v>
      </c>
      <c r="G209" s="45" t="s">
        <v>90</v>
      </c>
      <c r="H209" s="46">
        <v>30000</v>
      </c>
      <c r="I209" s="46">
        <v>12000</v>
      </c>
      <c r="J209" s="37" t="s">
        <v>43</v>
      </c>
      <c r="K209" s="37" t="s">
        <v>91</v>
      </c>
      <c r="L209" s="37" t="s">
        <v>92</v>
      </c>
    </row>
    <row r="210" spans="2:12" ht="30">
      <c r="B210" s="108">
        <v>47131501</v>
      </c>
      <c r="C210" s="51" t="s">
        <v>273</v>
      </c>
      <c r="D210" s="44">
        <v>41654</v>
      </c>
      <c r="E210" s="37" t="s">
        <v>48</v>
      </c>
      <c r="F210" s="37" t="s">
        <v>41</v>
      </c>
      <c r="G210" s="45" t="s">
        <v>90</v>
      </c>
      <c r="H210" s="46">
        <v>76920</v>
      </c>
      <c r="I210" s="46">
        <v>76000</v>
      </c>
      <c r="J210" s="37" t="s">
        <v>43</v>
      </c>
      <c r="K210" s="37" t="s">
        <v>91</v>
      </c>
      <c r="L210" s="37" t="s">
        <v>92</v>
      </c>
    </row>
    <row r="211" spans="2:12" ht="30">
      <c r="B211" s="108">
        <v>47131603</v>
      </c>
      <c r="C211" s="51" t="s">
        <v>274</v>
      </c>
      <c r="D211" s="44">
        <v>41654</v>
      </c>
      <c r="E211" s="37" t="s">
        <v>48</v>
      </c>
      <c r="F211" s="37" t="s">
        <v>41</v>
      </c>
      <c r="G211" s="45" t="s">
        <v>90</v>
      </c>
      <c r="H211" s="46">
        <v>30700</v>
      </c>
      <c r="I211" s="46">
        <v>25000</v>
      </c>
      <c r="J211" s="37" t="s">
        <v>43</v>
      </c>
      <c r="K211" s="37" t="s">
        <v>91</v>
      </c>
      <c r="L211" s="37" t="s">
        <v>92</v>
      </c>
    </row>
    <row r="212" spans="2:12" ht="30">
      <c r="B212" s="108">
        <v>47131604</v>
      </c>
      <c r="C212" s="51" t="s">
        <v>275</v>
      </c>
      <c r="D212" s="44">
        <v>41654</v>
      </c>
      <c r="E212" s="37" t="s">
        <v>48</v>
      </c>
      <c r="F212" s="37" t="s">
        <v>41</v>
      </c>
      <c r="G212" s="45" t="s">
        <v>90</v>
      </c>
      <c r="H212" s="46">
        <v>150000</v>
      </c>
      <c r="I212" s="46">
        <v>45000</v>
      </c>
      <c r="J212" s="37" t="s">
        <v>43</v>
      </c>
      <c r="K212" s="37" t="s">
        <v>91</v>
      </c>
      <c r="L212" s="37" t="s">
        <v>92</v>
      </c>
    </row>
    <row r="213" spans="2:12" ht="30">
      <c r="B213" s="108">
        <v>46181504</v>
      </c>
      <c r="C213" s="51" t="s">
        <v>276</v>
      </c>
      <c r="D213" s="44">
        <v>41654</v>
      </c>
      <c r="E213" s="37" t="s">
        <v>48</v>
      </c>
      <c r="F213" s="37" t="s">
        <v>41</v>
      </c>
      <c r="G213" s="45" t="s">
        <v>90</v>
      </c>
      <c r="H213" s="46">
        <v>86160</v>
      </c>
      <c r="I213" s="46">
        <v>3000</v>
      </c>
      <c r="J213" s="37" t="s">
        <v>43</v>
      </c>
      <c r="K213" s="37" t="s">
        <v>91</v>
      </c>
      <c r="L213" s="37" t="s">
        <v>92</v>
      </c>
    </row>
    <row r="214" spans="2:12" ht="30">
      <c r="B214" s="108">
        <v>53131608</v>
      </c>
      <c r="C214" s="51" t="s">
        <v>277</v>
      </c>
      <c r="D214" s="44">
        <v>41654</v>
      </c>
      <c r="E214" s="37" t="s">
        <v>48</v>
      </c>
      <c r="F214" s="37" t="s">
        <v>41</v>
      </c>
      <c r="G214" s="45" t="s">
        <v>90</v>
      </c>
      <c r="H214" s="46">
        <v>227720</v>
      </c>
      <c r="I214" s="46">
        <v>116000</v>
      </c>
      <c r="J214" s="37" t="s">
        <v>43</v>
      </c>
      <c r="K214" s="37" t="s">
        <v>91</v>
      </c>
      <c r="L214" s="37" t="s">
        <v>92</v>
      </c>
    </row>
    <row r="215" spans="2:12" ht="30">
      <c r="B215" s="108">
        <v>53131608</v>
      </c>
      <c r="C215" s="51" t="s">
        <v>278</v>
      </c>
      <c r="D215" s="44">
        <v>41654</v>
      </c>
      <c r="E215" s="37" t="s">
        <v>48</v>
      </c>
      <c r="F215" s="37" t="s">
        <v>41</v>
      </c>
      <c r="G215" s="45" t="s">
        <v>90</v>
      </c>
      <c r="H215" s="46">
        <v>76925</v>
      </c>
      <c r="I215" s="46">
        <v>55000</v>
      </c>
      <c r="J215" s="37" t="s">
        <v>43</v>
      </c>
      <c r="K215" s="37" t="s">
        <v>91</v>
      </c>
      <c r="L215" s="37" t="s">
        <v>92</v>
      </c>
    </row>
    <row r="216" spans="2:12" ht="30">
      <c r="B216" s="108">
        <v>53131608</v>
      </c>
      <c r="C216" s="51" t="s">
        <v>279</v>
      </c>
      <c r="D216" s="44">
        <v>41654</v>
      </c>
      <c r="E216" s="37" t="s">
        <v>48</v>
      </c>
      <c r="F216" s="37" t="s">
        <v>41</v>
      </c>
      <c r="G216" s="45" t="s">
        <v>90</v>
      </c>
      <c r="H216" s="46">
        <v>161520</v>
      </c>
      <c r="I216" s="46">
        <v>93000</v>
      </c>
      <c r="J216" s="37" t="s">
        <v>43</v>
      </c>
      <c r="K216" s="37" t="s">
        <v>91</v>
      </c>
      <c r="L216" s="37" t="s">
        <v>92</v>
      </c>
    </row>
    <row r="217" spans="2:12" ht="30">
      <c r="B217" s="108">
        <v>47131803</v>
      </c>
      <c r="C217" s="51" t="s">
        <v>280</v>
      </c>
      <c r="D217" s="44">
        <v>41654</v>
      </c>
      <c r="E217" s="37" t="s">
        <v>48</v>
      </c>
      <c r="F217" s="37" t="s">
        <v>41</v>
      </c>
      <c r="G217" s="45" t="s">
        <v>90</v>
      </c>
      <c r="H217" s="46">
        <v>2769200</v>
      </c>
      <c r="I217" s="46">
        <v>1800000</v>
      </c>
      <c r="J217" s="37" t="s">
        <v>43</v>
      </c>
      <c r="K217" s="37" t="s">
        <v>91</v>
      </c>
      <c r="L217" s="37" t="s">
        <v>92</v>
      </c>
    </row>
    <row r="218" spans="2:12" ht="30">
      <c r="B218" s="108">
        <v>47131803</v>
      </c>
      <c r="C218" s="51" t="s">
        <v>281</v>
      </c>
      <c r="D218" s="44">
        <v>41654</v>
      </c>
      <c r="E218" s="37" t="s">
        <v>48</v>
      </c>
      <c r="F218" s="37" t="s">
        <v>41</v>
      </c>
      <c r="G218" s="45" t="s">
        <v>90</v>
      </c>
      <c r="H218" s="46">
        <v>221520</v>
      </c>
      <c r="I218" s="46">
        <v>200000</v>
      </c>
      <c r="J218" s="37" t="s">
        <v>43</v>
      </c>
      <c r="K218" s="37" t="s">
        <v>91</v>
      </c>
      <c r="L218" s="37" t="s">
        <v>92</v>
      </c>
    </row>
    <row r="219" spans="2:12" ht="30">
      <c r="B219" s="108">
        <v>47131803</v>
      </c>
      <c r="C219" s="51" t="s">
        <v>282</v>
      </c>
      <c r="D219" s="44">
        <v>41654</v>
      </c>
      <c r="E219" s="37" t="s">
        <v>48</v>
      </c>
      <c r="F219" s="37" t="s">
        <v>41</v>
      </c>
      <c r="G219" s="45" t="s">
        <v>90</v>
      </c>
      <c r="H219" s="46">
        <v>46150</v>
      </c>
      <c r="I219" s="46">
        <v>30000</v>
      </c>
      <c r="J219" s="37" t="s">
        <v>43</v>
      </c>
      <c r="K219" s="37" t="s">
        <v>91</v>
      </c>
      <c r="L219" s="37" t="s">
        <v>92</v>
      </c>
    </row>
    <row r="220" spans="2:12" ht="30">
      <c r="B220" s="108">
        <v>48101713</v>
      </c>
      <c r="C220" s="51" t="s">
        <v>283</v>
      </c>
      <c r="D220" s="44">
        <v>41654</v>
      </c>
      <c r="E220" s="37" t="s">
        <v>48</v>
      </c>
      <c r="F220" s="37" t="s">
        <v>41</v>
      </c>
      <c r="G220" s="45" t="s">
        <v>90</v>
      </c>
      <c r="H220" s="46">
        <v>92800</v>
      </c>
      <c r="I220" s="46">
        <v>50000</v>
      </c>
      <c r="J220" s="37" t="s">
        <v>43</v>
      </c>
      <c r="K220" s="37" t="s">
        <v>91</v>
      </c>
      <c r="L220" s="37" t="s">
        <v>92</v>
      </c>
    </row>
    <row r="221" spans="2:12" ht="30">
      <c r="B221" s="108">
        <v>14111704</v>
      </c>
      <c r="C221" s="51" t="s">
        <v>284</v>
      </c>
      <c r="D221" s="44">
        <v>41654</v>
      </c>
      <c r="E221" s="37" t="s">
        <v>48</v>
      </c>
      <c r="F221" s="37" t="s">
        <v>41</v>
      </c>
      <c r="G221" s="45" t="s">
        <v>90</v>
      </c>
      <c r="H221" s="46">
        <v>5500000</v>
      </c>
      <c r="I221" s="46">
        <v>340000</v>
      </c>
      <c r="J221" s="37" t="s">
        <v>43</v>
      </c>
      <c r="K221" s="37" t="s">
        <v>91</v>
      </c>
      <c r="L221" s="37" t="s">
        <v>92</v>
      </c>
    </row>
    <row r="222" spans="2:12" ht="30">
      <c r="B222" s="108">
        <v>48101713</v>
      </c>
      <c r="C222" s="51" t="s">
        <v>285</v>
      </c>
      <c r="D222" s="44">
        <v>41654</v>
      </c>
      <c r="E222" s="37" t="s">
        <v>48</v>
      </c>
      <c r="F222" s="37" t="s">
        <v>41</v>
      </c>
      <c r="G222" s="45" t="s">
        <v>90</v>
      </c>
      <c r="H222" s="46">
        <v>100000</v>
      </c>
      <c r="I222" s="46">
        <v>25500</v>
      </c>
      <c r="J222" s="37" t="s">
        <v>43</v>
      </c>
      <c r="K222" s="37" t="s">
        <v>91</v>
      </c>
      <c r="L222" s="37" t="s">
        <v>92</v>
      </c>
    </row>
    <row r="223" spans="2:12" ht="30">
      <c r="B223" s="108">
        <v>52151600</v>
      </c>
      <c r="C223" s="51" t="s">
        <v>286</v>
      </c>
      <c r="D223" s="44">
        <v>41654</v>
      </c>
      <c r="E223" s="37" t="s">
        <v>48</v>
      </c>
      <c r="F223" s="37" t="s">
        <v>41</v>
      </c>
      <c r="G223" s="45" t="s">
        <v>90</v>
      </c>
      <c r="H223" s="46">
        <v>123075</v>
      </c>
      <c r="I223" s="46">
        <v>32000</v>
      </c>
      <c r="J223" s="37" t="s">
        <v>43</v>
      </c>
      <c r="K223" s="37" t="s">
        <v>91</v>
      </c>
      <c r="L223" s="37" t="s">
        <v>92</v>
      </c>
    </row>
    <row r="224" spans="2:12" ht="30">
      <c r="B224" s="108">
        <v>52121704</v>
      </c>
      <c r="C224" s="51" t="s">
        <v>287</v>
      </c>
      <c r="D224" s="44">
        <v>41654</v>
      </c>
      <c r="E224" s="37" t="s">
        <v>48</v>
      </c>
      <c r="F224" s="37" t="s">
        <v>41</v>
      </c>
      <c r="G224" s="45" t="s">
        <v>90</v>
      </c>
      <c r="H224" s="46">
        <v>57848</v>
      </c>
      <c r="I224" s="46">
        <v>32000</v>
      </c>
      <c r="J224" s="37" t="s">
        <v>43</v>
      </c>
      <c r="K224" s="37" t="s">
        <v>91</v>
      </c>
      <c r="L224" s="37" t="s">
        <v>92</v>
      </c>
    </row>
    <row r="225" spans="2:12" ht="30">
      <c r="B225" s="108">
        <v>47131618</v>
      </c>
      <c r="C225" s="51" t="s">
        <v>288</v>
      </c>
      <c r="D225" s="44">
        <v>41654</v>
      </c>
      <c r="E225" s="37" t="s">
        <v>48</v>
      </c>
      <c r="F225" s="37" t="s">
        <v>41</v>
      </c>
      <c r="G225" s="45" t="s">
        <v>90</v>
      </c>
      <c r="H225" s="46">
        <v>362288</v>
      </c>
      <c r="I225" s="46">
        <v>168000</v>
      </c>
      <c r="J225" s="37" t="s">
        <v>43</v>
      </c>
      <c r="K225" s="37" t="s">
        <v>91</v>
      </c>
      <c r="L225" s="37" t="s">
        <v>92</v>
      </c>
    </row>
    <row r="226" spans="2:12" ht="30">
      <c r="B226" s="108">
        <v>56141503</v>
      </c>
      <c r="C226" s="51" t="s">
        <v>289</v>
      </c>
      <c r="D226" s="44">
        <v>41654</v>
      </c>
      <c r="E226" s="37" t="s">
        <v>48</v>
      </c>
      <c r="F226" s="37" t="s">
        <v>41</v>
      </c>
      <c r="G226" s="45" t="s">
        <v>90</v>
      </c>
      <c r="H226" s="46">
        <v>307700</v>
      </c>
      <c r="I226" s="46">
        <v>0</v>
      </c>
      <c r="J226" s="37" t="s">
        <v>43</v>
      </c>
      <c r="K226" s="37" t="s">
        <v>91</v>
      </c>
      <c r="L226" s="37" t="s">
        <v>92</v>
      </c>
    </row>
    <row r="227" spans="2:12" ht="30">
      <c r="B227" s="108">
        <v>52151504</v>
      </c>
      <c r="C227" s="51" t="s">
        <v>290</v>
      </c>
      <c r="D227" s="44">
        <v>41654</v>
      </c>
      <c r="E227" s="37" t="s">
        <v>48</v>
      </c>
      <c r="F227" s="37" t="s">
        <v>41</v>
      </c>
      <c r="G227" s="45" t="s">
        <v>90</v>
      </c>
      <c r="H227" s="46">
        <v>123840</v>
      </c>
      <c r="I227" s="46">
        <v>88000</v>
      </c>
      <c r="J227" s="37" t="s">
        <v>43</v>
      </c>
      <c r="K227" s="37" t="s">
        <v>91</v>
      </c>
      <c r="L227" s="37" t="s">
        <v>92</v>
      </c>
    </row>
    <row r="228" spans="2:12" ht="30">
      <c r="B228" s="108">
        <v>52151504</v>
      </c>
      <c r="C228" s="51" t="s">
        <v>291</v>
      </c>
      <c r="D228" s="44">
        <v>41654</v>
      </c>
      <c r="E228" s="37" t="s">
        <v>48</v>
      </c>
      <c r="F228" s="37" t="s">
        <v>41</v>
      </c>
      <c r="G228" s="45" t="s">
        <v>90</v>
      </c>
      <c r="H228" s="46">
        <v>70720</v>
      </c>
      <c r="I228" s="46">
        <v>44000</v>
      </c>
      <c r="J228" s="37" t="s">
        <v>43</v>
      </c>
      <c r="K228" s="37" t="s">
        <v>91</v>
      </c>
      <c r="L228" s="37" t="s">
        <v>92</v>
      </c>
    </row>
    <row r="229" spans="2:12" ht="30">
      <c r="B229" s="108">
        <v>52151600</v>
      </c>
      <c r="C229" s="51" t="s">
        <v>292</v>
      </c>
      <c r="D229" s="44">
        <v>41654</v>
      </c>
      <c r="E229" s="37" t="s">
        <v>48</v>
      </c>
      <c r="F229" s="37" t="s">
        <v>41</v>
      </c>
      <c r="G229" s="45" t="s">
        <v>90</v>
      </c>
      <c r="H229" s="46">
        <v>21536</v>
      </c>
      <c r="I229" s="46">
        <v>8800</v>
      </c>
      <c r="J229" s="37" t="s">
        <v>43</v>
      </c>
      <c r="K229" s="37" t="s">
        <v>91</v>
      </c>
      <c r="L229" s="37" t="s">
        <v>92</v>
      </c>
    </row>
    <row r="230" spans="2:12" ht="30">
      <c r="B230" s="108">
        <v>56141602</v>
      </c>
      <c r="C230" s="51" t="s">
        <v>293</v>
      </c>
      <c r="D230" s="44">
        <v>41654</v>
      </c>
      <c r="E230" s="37" t="s">
        <v>48</v>
      </c>
      <c r="F230" s="37" t="s">
        <v>41</v>
      </c>
      <c r="G230" s="45" t="s">
        <v>90</v>
      </c>
      <c r="H230" s="46">
        <v>16000</v>
      </c>
      <c r="I230" s="46">
        <v>10400</v>
      </c>
      <c r="J230" s="37" t="s">
        <v>43</v>
      </c>
      <c r="K230" s="37" t="s">
        <v>91</v>
      </c>
      <c r="L230" s="37" t="s">
        <v>92</v>
      </c>
    </row>
    <row r="231" spans="2:12" ht="30">
      <c r="B231" s="108">
        <v>81161601</v>
      </c>
      <c r="C231" s="35" t="s">
        <v>294</v>
      </c>
      <c r="D231" s="44">
        <v>41654</v>
      </c>
      <c r="E231" s="37" t="s">
        <v>48</v>
      </c>
      <c r="F231" s="37" t="s">
        <v>41</v>
      </c>
      <c r="G231" s="45" t="s">
        <v>90</v>
      </c>
      <c r="H231" s="46">
        <v>20000000</v>
      </c>
      <c r="I231" s="46">
        <v>15000000</v>
      </c>
      <c r="J231" s="37" t="s">
        <v>43</v>
      </c>
      <c r="K231" s="37" t="s">
        <v>91</v>
      </c>
      <c r="L231" s="37" t="s">
        <v>92</v>
      </c>
    </row>
    <row r="232" spans="2:12" ht="30">
      <c r="B232" s="108">
        <v>30191606</v>
      </c>
      <c r="C232" s="35" t="s">
        <v>295</v>
      </c>
      <c r="D232" s="44">
        <v>41654</v>
      </c>
      <c r="E232" s="37" t="s">
        <v>48</v>
      </c>
      <c r="F232" s="37" t="s">
        <v>41</v>
      </c>
      <c r="G232" s="45" t="s">
        <v>90</v>
      </c>
      <c r="H232" s="46">
        <v>1000000</v>
      </c>
      <c r="I232" s="46">
        <v>0</v>
      </c>
      <c r="J232" s="37" t="s">
        <v>43</v>
      </c>
      <c r="K232" s="37" t="s">
        <v>91</v>
      </c>
      <c r="L232" s="37" t="s">
        <v>92</v>
      </c>
    </row>
    <row r="233" spans="2:12" ht="45">
      <c r="B233" s="108">
        <v>43191622</v>
      </c>
      <c r="C233" s="35" t="s">
        <v>296</v>
      </c>
      <c r="D233" s="44">
        <v>41654</v>
      </c>
      <c r="E233" s="37" t="s">
        <v>48</v>
      </c>
      <c r="F233" s="37" t="s">
        <v>297</v>
      </c>
      <c r="G233" s="45" t="s">
        <v>298</v>
      </c>
      <c r="H233" s="46">
        <v>100000000</v>
      </c>
      <c r="I233" s="46">
        <v>0</v>
      </c>
      <c r="J233" s="37" t="s">
        <v>43</v>
      </c>
      <c r="K233" s="37" t="s">
        <v>91</v>
      </c>
      <c r="L233" s="37" t="s">
        <v>92</v>
      </c>
    </row>
    <row r="234" spans="2:12" ht="30">
      <c r="B234" s="108">
        <v>92101501</v>
      </c>
      <c r="C234" s="35" t="s">
        <v>299</v>
      </c>
      <c r="D234" s="44">
        <v>41654</v>
      </c>
      <c r="E234" s="37" t="s">
        <v>48</v>
      </c>
      <c r="F234" s="37" t="s">
        <v>95</v>
      </c>
      <c r="G234" s="45" t="s">
        <v>90</v>
      </c>
      <c r="H234" s="46">
        <v>60000000</v>
      </c>
      <c r="I234" s="46">
        <v>50000000</v>
      </c>
      <c r="J234" s="37" t="s">
        <v>43</v>
      </c>
      <c r="K234" s="37" t="s">
        <v>91</v>
      </c>
      <c r="L234" s="37" t="s">
        <v>92</v>
      </c>
    </row>
    <row r="235" spans="2:12" ht="30">
      <c r="B235" s="108">
        <v>81112303</v>
      </c>
      <c r="C235" s="35" t="s">
        <v>300</v>
      </c>
      <c r="D235" s="44">
        <v>41654</v>
      </c>
      <c r="E235" s="37" t="s">
        <v>48</v>
      </c>
      <c r="F235" s="37" t="s">
        <v>41</v>
      </c>
      <c r="G235" s="45" t="s">
        <v>90</v>
      </c>
      <c r="H235" s="46">
        <v>30000000</v>
      </c>
      <c r="I235" s="46">
        <v>30000000</v>
      </c>
      <c r="J235" s="37" t="s">
        <v>43</v>
      </c>
      <c r="K235" s="37" t="s">
        <v>91</v>
      </c>
      <c r="L235" s="37" t="s">
        <v>92</v>
      </c>
    </row>
    <row r="236" spans="2:12" ht="30">
      <c r="B236" s="108">
        <v>56101510</v>
      </c>
      <c r="C236" s="47" t="s">
        <v>301</v>
      </c>
      <c r="D236" s="44">
        <v>41654</v>
      </c>
      <c r="E236" s="37" t="s">
        <v>48</v>
      </c>
      <c r="F236" s="37" t="s">
        <v>41</v>
      </c>
      <c r="G236" s="45" t="s">
        <v>90</v>
      </c>
      <c r="H236" s="46">
        <v>50000000</v>
      </c>
      <c r="I236" s="46">
        <v>35000000</v>
      </c>
      <c r="J236" s="37" t="s">
        <v>43</v>
      </c>
      <c r="K236" s="37" t="s">
        <v>91</v>
      </c>
      <c r="L236" s="37" t="s">
        <v>92</v>
      </c>
    </row>
    <row r="237" spans="2:12" ht="30">
      <c r="B237" s="108">
        <v>76121502</v>
      </c>
      <c r="C237" s="47" t="s">
        <v>302</v>
      </c>
      <c r="D237" s="44">
        <v>41654</v>
      </c>
      <c r="E237" s="37" t="s">
        <v>48</v>
      </c>
      <c r="F237" s="37" t="s">
        <v>41</v>
      </c>
      <c r="G237" s="45" t="s">
        <v>90</v>
      </c>
      <c r="H237" s="46">
        <v>300000</v>
      </c>
      <c r="I237" s="46">
        <v>0</v>
      </c>
      <c r="J237" s="37" t="s">
        <v>43</v>
      </c>
      <c r="K237" s="37" t="s">
        <v>91</v>
      </c>
      <c r="L237" s="37" t="s">
        <v>92</v>
      </c>
    </row>
    <row r="238" spans="2:12" ht="45">
      <c r="B238" s="108">
        <v>70141605</v>
      </c>
      <c r="C238" s="47" t="s">
        <v>303</v>
      </c>
      <c r="D238" s="44">
        <v>41654</v>
      </c>
      <c r="E238" s="37" t="s">
        <v>48</v>
      </c>
      <c r="F238" s="37" t="s">
        <v>41</v>
      </c>
      <c r="G238" s="45" t="s">
        <v>90</v>
      </c>
      <c r="H238" s="46">
        <v>3000000</v>
      </c>
      <c r="I238" s="46">
        <v>3000000</v>
      </c>
      <c r="J238" s="37" t="s">
        <v>43</v>
      </c>
      <c r="K238" s="37" t="s">
        <v>91</v>
      </c>
      <c r="L238" s="37" t="s">
        <v>92</v>
      </c>
    </row>
    <row r="239" spans="2:12" ht="30">
      <c r="B239" s="108">
        <v>83100000</v>
      </c>
      <c r="C239" s="35" t="s">
        <v>304</v>
      </c>
      <c r="D239" s="44">
        <v>41654</v>
      </c>
      <c r="E239" s="37" t="s">
        <v>48</v>
      </c>
      <c r="F239" s="37" t="s">
        <v>139</v>
      </c>
      <c r="G239" s="45" t="s">
        <v>90</v>
      </c>
      <c r="H239" s="46">
        <v>75000000</v>
      </c>
      <c r="I239" s="46">
        <v>40000000</v>
      </c>
      <c r="J239" s="37" t="s">
        <v>43</v>
      </c>
      <c r="K239" s="37" t="s">
        <v>91</v>
      </c>
      <c r="L239" s="37" t="s">
        <v>92</v>
      </c>
    </row>
    <row r="240" spans="2:12" ht="75">
      <c r="B240" s="108">
        <v>43211500</v>
      </c>
      <c r="C240" s="35" t="s">
        <v>305</v>
      </c>
      <c r="D240" s="44">
        <v>41654</v>
      </c>
      <c r="E240" s="37" t="s">
        <v>306</v>
      </c>
      <c r="F240" s="37" t="s">
        <v>297</v>
      </c>
      <c r="G240" s="45" t="s">
        <v>90</v>
      </c>
      <c r="H240" s="46">
        <v>56122072</v>
      </c>
      <c r="I240" s="46">
        <v>0</v>
      </c>
      <c r="J240" s="37" t="s">
        <v>43</v>
      </c>
      <c r="K240" s="37" t="s">
        <v>91</v>
      </c>
      <c r="L240" s="37" t="s">
        <v>92</v>
      </c>
    </row>
    <row r="241" spans="2:12" ht="75">
      <c r="B241" s="108">
        <v>43211500</v>
      </c>
      <c r="C241" s="35" t="s">
        <v>307</v>
      </c>
      <c r="D241" s="44">
        <v>41654</v>
      </c>
      <c r="E241" s="37" t="s">
        <v>306</v>
      </c>
      <c r="F241" s="37" t="s">
        <v>297</v>
      </c>
      <c r="G241" s="45" t="s">
        <v>90</v>
      </c>
      <c r="H241" s="46">
        <v>9473908</v>
      </c>
      <c r="I241" s="46">
        <v>0</v>
      </c>
      <c r="J241" s="37" t="s">
        <v>43</v>
      </c>
      <c r="K241" s="37" t="s">
        <v>91</v>
      </c>
      <c r="L241" s="37" t="s">
        <v>92</v>
      </c>
    </row>
    <row r="242" spans="2:12" ht="75">
      <c r="B242" s="108">
        <v>43211500</v>
      </c>
      <c r="C242" s="35" t="s">
        <v>308</v>
      </c>
      <c r="D242" s="44">
        <v>41654</v>
      </c>
      <c r="E242" s="37" t="s">
        <v>306</v>
      </c>
      <c r="F242" s="37" t="s">
        <v>297</v>
      </c>
      <c r="G242" s="45" t="s">
        <v>90</v>
      </c>
      <c r="H242" s="46">
        <v>15311097</v>
      </c>
      <c r="I242" s="46">
        <v>0</v>
      </c>
      <c r="J242" s="37" t="s">
        <v>43</v>
      </c>
      <c r="K242" s="37" t="s">
        <v>91</v>
      </c>
      <c r="L242" s="37" t="s">
        <v>92</v>
      </c>
    </row>
    <row r="243" spans="2:12" ht="45">
      <c r="B243" s="108">
        <v>43210000</v>
      </c>
      <c r="C243" s="35" t="s">
        <v>309</v>
      </c>
      <c r="D243" s="44">
        <v>41654</v>
      </c>
      <c r="E243" s="37" t="s">
        <v>306</v>
      </c>
      <c r="F243" s="37" t="s">
        <v>297</v>
      </c>
      <c r="G243" s="45" t="s">
        <v>90</v>
      </c>
      <c r="H243" s="46">
        <v>253092</v>
      </c>
      <c r="I243" s="46">
        <v>0</v>
      </c>
      <c r="J243" s="37" t="s">
        <v>43</v>
      </c>
      <c r="K243" s="37" t="s">
        <v>91</v>
      </c>
      <c r="L243" s="37" t="s">
        <v>92</v>
      </c>
    </row>
    <row r="244" spans="2:12" ht="45">
      <c r="B244" s="108">
        <v>45121500</v>
      </c>
      <c r="C244" s="35" t="s">
        <v>310</v>
      </c>
      <c r="D244" s="44">
        <v>41654</v>
      </c>
      <c r="E244" s="37" t="s">
        <v>306</v>
      </c>
      <c r="F244" s="37" t="s">
        <v>297</v>
      </c>
      <c r="G244" s="45" t="s">
        <v>90</v>
      </c>
      <c r="H244" s="46">
        <v>7362199</v>
      </c>
      <c r="I244" s="46">
        <v>0</v>
      </c>
      <c r="J244" s="37" t="s">
        <v>43</v>
      </c>
      <c r="K244" s="37" t="s">
        <v>91</v>
      </c>
      <c r="L244" s="37" t="s">
        <v>92</v>
      </c>
    </row>
    <row r="245" spans="2:12" ht="45">
      <c r="B245" s="108">
        <v>45121500</v>
      </c>
      <c r="C245" s="35" t="s">
        <v>311</v>
      </c>
      <c r="D245" s="44">
        <v>41654</v>
      </c>
      <c r="E245" s="37" t="s">
        <v>306</v>
      </c>
      <c r="F245" s="37" t="s">
        <v>297</v>
      </c>
      <c r="G245" s="45" t="s">
        <v>90</v>
      </c>
      <c r="H245" s="46">
        <v>409191</v>
      </c>
      <c r="I245" s="46">
        <v>0</v>
      </c>
      <c r="J245" s="37" t="s">
        <v>43</v>
      </c>
      <c r="K245" s="37" t="s">
        <v>91</v>
      </c>
      <c r="L245" s="37" t="s">
        <v>92</v>
      </c>
    </row>
    <row r="246" spans="2:12" ht="90">
      <c r="B246" s="108">
        <v>45111700</v>
      </c>
      <c r="C246" s="35" t="s">
        <v>312</v>
      </c>
      <c r="D246" s="44">
        <v>41654</v>
      </c>
      <c r="E246" s="37" t="s">
        <v>306</v>
      </c>
      <c r="F246" s="37" t="s">
        <v>297</v>
      </c>
      <c r="G246" s="45" t="s">
        <v>90</v>
      </c>
      <c r="H246" s="46">
        <v>144791</v>
      </c>
      <c r="I246" s="46">
        <v>0</v>
      </c>
      <c r="J246" s="37" t="s">
        <v>43</v>
      </c>
      <c r="K246" s="37" t="s">
        <v>91</v>
      </c>
      <c r="L246" s="37" t="s">
        <v>92</v>
      </c>
    </row>
    <row r="247" spans="2:12" ht="45">
      <c r="B247" s="108">
        <v>43201803</v>
      </c>
      <c r="C247" s="35" t="s">
        <v>313</v>
      </c>
      <c r="D247" s="44">
        <v>41654</v>
      </c>
      <c r="E247" s="37" t="s">
        <v>306</v>
      </c>
      <c r="F247" s="37" t="s">
        <v>297</v>
      </c>
      <c r="G247" s="45" t="s">
        <v>90</v>
      </c>
      <c r="H247" s="46">
        <v>1516595</v>
      </c>
      <c r="I247" s="46">
        <v>0</v>
      </c>
      <c r="J247" s="37" t="s">
        <v>43</v>
      </c>
      <c r="K247" s="37" t="s">
        <v>91</v>
      </c>
      <c r="L247" s="37" t="s">
        <v>92</v>
      </c>
    </row>
    <row r="248" spans="2:12" ht="75">
      <c r="B248" s="108">
        <v>26101766</v>
      </c>
      <c r="C248" s="35" t="s">
        <v>314</v>
      </c>
      <c r="D248" s="44">
        <v>41654</v>
      </c>
      <c r="E248" s="37" t="s">
        <v>306</v>
      </c>
      <c r="F248" s="37" t="s">
        <v>297</v>
      </c>
      <c r="G248" s="45" t="s">
        <v>90</v>
      </c>
      <c r="H248" s="46">
        <v>1241071</v>
      </c>
      <c r="I248" s="46">
        <v>0</v>
      </c>
      <c r="J248" s="37" t="s">
        <v>43</v>
      </c>
      <c r="K248" s="37" t="s">
        <v>91</v>
      </c>
      <c r="L248" s="37" t="s">
        <v>92</v>
      </c>
    </row>
    <row r="249" spans="2:12" ht="45">
      <c r="B249" s="108">
        <v>43212100</v>
      </c>
      <c r="C249" s="35" t="s">
        <v>315</v>
      </c>
      <c r="D249" s="44">
        <v>41654</v>
      </c>
      <c r="E249" s="37" t="s">
        <v>306</v>
      </c>
      <c r="F249" s="37" t="s">
        <v>297</v>
      </c>
      <c r="G249" s="45" t="s">
        <v>90</v>
      </c>
      <c r="H249" s="46">
        <v>229963</v>
      </c>
      <c r="I249" s="46">
        <v>0</v>
      </c>
      <c r="J249" s="37" t="s">
        <v>43</v>
      </c>
      <c r="K249" s="37" t="s">
        <v>91</v>
      </c>
      <c r="L249" s="37" t="s">
        <v>92</v>
      </c>
    </row>
    <row r="250" spans="2:12" ht="120">
      <c r="B250" s="108">
        <v>43212110</v>
      </c>
      <c r="C250" s="35" t="s">
        <v>316</v>
      </c>
      <c r="D250" s="44">
        <v>41654</v>
      </c>
      <c r="E250" s="37" t="s">
        <v>306</v>
      </c>
      <c r="F250" s="37" t="s">
        <v>297</v>
      </c>
      <c r="G250" s="45" t="s">
        <v>90</v>
      </c>
      <c r="H250" s="46">
        <v>659719</v>
      </c>
      <c r="I250" s="46">
        <v>0</v>
      </c>
      <c r="J250" s="37" t="s">
        <v>43</v>
      </c>
      <c r="K250" s="37" t="s">
        <v>91</v>
      </c>
      <c r="L250" s="37" t="s">
        <v>92</v>
      </c>
    </row>
    <row r="251" spans="2:12" ht="45">
      <c r="B251" s="108">
        <v>43212110</v>
      </c>
      <c r="C251" s="35" t="s">
        <v>317</v>
      </c>
      <c r="D251" s="44">
        <v>41654</v>
      </c>
      <c r="E251" s="37" t="s">
        <v>306</v>
      </c>
      <c r="F251" s="37" t="s">
        <v>297</v>
      </c>
      <c r="G251" s="45" t="s">
        <v>90</v>
      </c>
      <c r="H251" s="46">
        <v>49958731</v>
      </c>
      <c r="I251" s="46">
        <v>0</v>
      </c>
      <c r="J251" s="37" t="s">
        <v>43</v>
      </c>
      <c r="K251" s="37" t="s">
        <v>91</v>
      </c>
      <c r="L251" s="37" t="s">
        <v>92</v>
      </c>
    </row>
    <row r="252" spans="2:12" ht="45">
      <c r="B252" s="108">
        <v>27111701</v>
      </c>
      <c r="C252" s="35" t="s">
        <v>318</v>
      </c>
      <c r="D252" s="44">
        <v>41654</v>
      </c>
      <c r="E252" s="37" t="s">
        <v>306</v>
      </c>
      <c r="F252" s="37" t="s">
        <v>297</v>
      </c>
      <c r="G252" s="45" t="s">
        <v>90</v>
      </c>
      <c r="H252" s="46">
        <v>553385</v>
      </c>
      <c r="I252" s="46">
        <v>0</v>
      </c>
      <c r="J252" s="37" t="s">
        <v>43</v>
      </c>
      <c r="K252" s="37" t="s">
        <v>91</v>
      </c>
      <c r="L252" s="37" t="s">
        <v>92</v>
      </c>
    </row>
    <row r="253" spans="2:12" ht="45">
      <c r="B253" s="108">
        <v>43211701</v>
      </c>
      <c r="C253" s="35" t="s">
        <v>319</v>
      </c>
      <c r="D253" s="44">
        <v>41654</v>
      </c>
      <c r="E253" s="37" t="s">
        <v>306</v>
      </c>
      <c r="F253" s="37" t="s">
        <v>297</v>
      </c>
      <c r="G253" s="45" t="s">
        <v>90</v>
      </c>
      <c r="H253" s="46">
        <v>294754</v>
      </c>
      <c r="I253" s="46">
        <v>0</v>
      </c>
      <c r="J253" s="37" t="s">
        <v>43</v>
      </c>
      <c r="K253" s="37" t="s">
        <v>91</v>
      </c>
      <c r="L253" s="37" t="s">
        <v>92</v>
      </c>
    </row>
    <row r="254" spans="2:12" ht="45">
      <c r="B254" s="108">
        <v>43231512</v>
      </c>
      <c r="C254" s="35" t="s">
        <v>320</v>
      </c>
      <c r="D254" s="44">
        <v>41654</v>
      </c>
      <c r="E254" s="37" t="s">
        <v>306</v>
      </c>
      <c r="F254" s="37" t="s">
        <v>297</v>
      </c>
      <c r="G254" s="45" t="s">
        <v>90</v>
      </c>
      <c r="H254" s="46">
        <v>9308037</v>
      </c>
      <c r="I254" s="46">
        <v>0</v>
      </c>
      <c r="J254" s="37" t="s">
        <v>43</v>
      </c>
      <c r="K254" s="37" t="s">
        <v>91</v>
      </c>
      <c r="L254" s="37" t="s">
        <v>92</v>
      </c>
    </row>
    <row r="255" spans="2:12" ht="45">
      <c r="B255" s="108">
        <v>43231512</v>
      </c>
      <c r="C255" s="35" t="s">
        <v>321</v>
      </c>
      <c r="D255" s="44">
        <v>41654</v>
      </c>
      <c r="E255" s="37" t="s">
        <v>306</v>
      </c>
      <c r="F255" s="37" t="s">
        <v>297</v>
      </c>
      <c r="G255" s="45" t="s">
        <v>90</v>
      </c>
      <c r="H255" s="46">
        <v>26372772</v>
      </c>
      <c r="I255" s="46">
        <v>0</v>
      </c>
      <c r="J255" s="37" t="s">
        <v>43</v>
      </c>
      <c r="K255" s="37" t="s">
        <v>91</v>
      </c>
      <c r="L255" s="37" t="s">
        <v>92</v>
      </c>
    </row>
    <row r="256" spans="2:12" ht="45">
      <c r="B256" s="108">
        <v>43231512</v>
      </c>
      <c r="C256" s="35" t="s">
        <v>322</v>
      </c>
      <c r="D256" s="44">
        <v>41654</v>
      </c>
      <c r="E256" s="37" t="s">
        <v>306</v>
      </c>
      <c r="F256" s="37" t="s">
        <v>297</v>
      </c>
      <c r="G256" s="45" t="s">
        <v>90</v>
      </c>
      <c r="H256" s="46">
        <v>9458982</v>
      </c>
      <c r="I256" s="46">
        <v>0</v>
      </c>
      <c r="J256" s="37" t="s">
        <v>43</v>
      </c>
      <c r="K256" s="37" t="s">
        <v>91</v>
      </c>
      <c r="L256" s="37" t="s">
        <v>92</v>
      </c>
    </row>
    <row r="257" spans="2:12" ht="45">
      <c r="B257" s="108">
        <v>27111602</v>
      </c>
      <c r="C257" s="35" t="s">
        <v>323</v>
      </c>
      <c r="D257" s="44">
        <v>41654</v>
      </c>
      <c r="E257" s="37" t="s">
        <v>306</v>
      </c>
      <c r="F257" s="37" t="s">
        <v>297</v>
      </c>
      <c r="G257" s="45" t="s">
        <v>90</v>
      </c>
      <c r="H257" s="46">
        <v>17325</v>
      </c>
      <c r="I257" s="46">
        <v>0</v>
      </c>
      <c r="J257" s="37" t="s">
        <v>43</v>
      </c>
      <c r="K257" s="37" t="s">
        <v>91</v>
      </c>
      <c r="L257" s="37" t="s">
        <v>92</v>
      </c>
    </row>
    <row r="258" spans="2:12" ht="45">
      <c r="B258" s="108">
        <v>43201800</v>
      </c>
      <c r="C258" s="35" t="s">
        <v>324</v>
      </c>
      <c r="D258" s="44">
        <v>41654</v>
      </c>
      <c r="E258" s="37" t="s">
        <v>306</v>
      </c>
      <c r="F258" s="37" t="s">
        <v>297</v>
      </c>
      <c r="G258" s="45" t="s">
        <v>90</v>
      </c>
      <c r="H258" s="46">
        <v>359846</v>
      </c>
      <c r="I258" s="46">
        <v>0</v>
      </c>
      <c r="J258" s="37" t="s">
        <v>43</v>
      </c>
      <c r="K258" s="37" t="s">
        <v>91</v>
      </c>
      <c r="L258" s="37" t="s">
        <v>92</v>
      </c>
    </row>
    <row r="259" spans="2:12" ht="45">
      <c r="B259" s="108">
        <v>43201800</v>
      </c>
      <c r="C259" s="35" t="s">
        <v>325</v>
      </c>
      <c r="D259" s="44">
        <v>41654</v>
      </c>
      <c r="E259" s="37" t="s">
        <v>306</v>
      </c>
      <c r="F259" s="37" t="s">
        <v>297</v>
      </c>
      <c r="G259" s="45" t="s">
        <v>90</v>
      </c>
      <c r="H259" s="46">
        <v>132251</v>
      </c>
      <c r="I259" s="46">
        <v>0</v>
      </c>
      <c r="J259" s="37" t="s">
        <v>43</v>
      </c>
      <c r="K259" s="37" t="s">
        <v>91</v>
      </c>
      <c r="L259" s="37" t="s">
        <v>92</v>
      </c>
    </row>
    <row r="260" spans="2:12" ht="45">
      <c r="B260" s="108">
        <v>52161520</v>
      </c>
      <c r="C260" s="35" t="s">
        <v>326</v>
      </c>
      <c r="D260" s="44">
        <v>41654</v>
      </c>
      <c r="E260" s="37" t="s">
        <v>306</v>
      </c>
      <c r="F260" s="37" t="s">
        <v>297</v>
      </c>
      <c r="G260" s="45" t="s">
        <v>90</v>
      </c>
      <c r="H260" s="46">
        <v>621828</v>
      </c>
      <c r="I260" s="46">
        <v>0</v>
      </c>
      <c r="J260" s="37" t="s">
        <v>43</v>
      </c>
      <c r="K260" s="37" t="s">
        <v>91</v>
      </c>
      <c r="L260" s="37" t="s">
        <v>92</v>
      </c>
    </row>
    <row r="261" spans="2:12" ht="75">
      <c r="B261" s="108">
        <v>52161551</v>
      </c>
      <c r="C261" s="35" t="s">
        <v>327</v>
      </c>
      <c r="D261" s="44">
        <v>41654</v>
      </c>
      <c r="E261" s="37" t="s">
        <v>306</v>
      </c>
      <c r="F261" s="37" t="s">
        <v>297</v>
      </c>
      <c r="G261" s="45" t="s">
        <v>90</v>
      </c>
      <c r="H261" s="46">
        <v>1599319</v>
      </c>
      <c r="I261" s="46">
        <v>0</v>
      </c>
      <c r="J261" s="37" t="s">
        <v>43</v>
      </c>
      <c r="K261" s="37" t="s">
        <v>91</v>
      </c>
      <c r="L261" s="37" t="s">
        <v>92</v>
      </c>
    </row>
    <row r="262" spans="2:12" ht="45">
      <c r="B262" s="108">
        <v>43211700</v>
      </c>
      <c r="C262" s="35" t="s">
        <v>328</v>
      </c>
      <c r="D262" s="44">
        <v>41654</v>
      </c>
      <c r="E262" s="37" t="s">
        <v>306</v>
      </c>
      <c r="F262" s="37" t="s">
        <v>297</v>
      </c>
      <c r="G262" s="45" t="s">
        <v>90</v>
      </c>
      <c r="H262" s="46">
        <v>199914</v>
      </c>
      <c r="I262" s="46">
        <v>0</v>
      </c>
      <c r="J262" s="37" t="s">
        <v>43</v>
      </c>
      <c r="K262" s="37" t="s">
        <v>91</v>
      </c>
      <c r="L262" s="37" t="s">
        <v>92</v>
      </c>
    </row>
    <row r="263" spans="2:12" ht="45">
      <c r="B263" s="108">
        <v>43212110</v>
      </c>
      <c r="C263" s="35" t="s">
        <v>329</v>
      </c>
      <c r="D263" s="44">
        <v>41654</v>
      </c>
      <c r="E263" s="37" t="s">
        <v>306</v>
      </c>
      <c r="F263" s="37" t="s">
        <v>297</v>
      </c>
      <c r="G263" s="45" t="s">
        <v>90</v>
      </c>
      <c r="H263" s="46">
        <v>138607</v>
      </c>
      <c r="I263" s="46">
        <v>0</v>
      </c>
      <c r="J263" s="37" t="s">
        <v>43</v>
      </c>
      <c r="K263" s="37" t="s">
        <v>91</v>
      </c>
      <c r="L263" s="37" t="s">
        <v>92</v>
      </c>
    </row>
    <row r="264" spans="2:12" ht="45">
      <c r="B264" s="108">
        <v>43211607</v>
      </c>
      <c r="C264" s="35" t="s">
        <v>330</v>
      </c>
      <c r="D264" s="44">
        <v>41654</v>
      </c>
      <c r="E264" s="37" t="s">
        <v>306</v>
      </c>
      <c r="F264" s="37" t="s">
        <v>297</v>
      </c>
      <c r="G264" s="45" t="s">
        <v>90</v>
      </c>
      <c r="H264" s="46">
        <v>25012</v>
      </c>
      <c r="I264" s="46">
        <v>0</v>
      </c>
      <c r="J264" s="37" t="s">
        <v>43</v>
      </c>
      <c r="K264" s="37" t="s">
        <v>91</v>
      </c>
      <c r="L264" s="37" t="s">
        <v>92</v>
      </c>
    </row>
    <row r="265" spans="2:12" ht="45">
      <c r="B265" s="108">
        <v>27113203</v>
      </c>
      <c r="C265" s="35" t="s">
        <v>331</v>
      </c>
      <c r="D265" s="44">
        <v>41654</v>
      </c>
      <c r="E265" s="37" t="s">
        <v>306</v>
      </c>
      <c r="F265" s="37" t="s">
        <v>297</v>
      </c>
      <c r="G265" s="45" t="s">
        <v>90</v>
      </c>
      <c r="H265" s="46">
        <v>687771</v>
      </c>
      <c r="I265" s="46">
        <v>0</v>
      </c>
      <c r="J265" s="37" t="s">
        <v>43</v>
      </c>
      <c r="K265" s="37" t="s">
        <v>91</v>
      </c>
      <c r="L265" s="37" t="s">
        <v>92</v>
      </c>
    </row>
    <row r="266" spans="2:12" ht="45">
      <c r="B266" s="108">
        <v>43212107</v>
      </c>
      <c r="C266" s="35" t="s">
        <v>332</v>
      </c>
      <c r="D266" s="44">
        <v>41654</v>
      </c>
      <c r="E266" s="37" t="s">
        <v>306</v>
      </c>
      <c r="F266" s="37" t="s">
        <v>297</v>
      </c>
      <c r="G266" s="45" t="s">
        <v>90</v>
      </c>
      <c r="H266" s="46">
        <v>7343540</v>
      </c>
      <c r="I266" s="46">
        <v>0</v>
      </c>
      <c r="J266" s="37" t="s">
        <v>43</v>
      </c>
      <c r="K266" s="37" t="s">
        <v>91</v>
      </c>
      <c r="L266" s="37" t="s">
        <v>92</v>
      </c>
    </row>
    <row r="267" spans="2:12" ht="120">
      <c r="B267" s="108">
        <v>43211700</v>
      </c>
      <c r="C267" s="35" t="s">
        <v>333</v>
      </c>
      <c r="D267" s="44">
        <v>41654</v>
      </c>
      <c r="E267" s="37" t="s">
        <v>306</v>
      </c>
      <c r="F267" s="37" t="s">
        <v>297</v>
      </c>
      <c r="G267" s="45" t="s">
        <v>90</v>
      </c>
      <c r="H267" s="46">
        <v>25752236</v>
      </c>
      <c r="I267" s="46">
        <v>0</v>
      </c>
      <c r="J267" s="37" t="s">
        <v>43</v>
      </c>
      <c r="K267" s="37" t="s">
        <v>91</v>
      </c>
      <c r="L267" s="37" t="s">
        <v>92</v>
      </c>
    </row>
    <row r="268" spans="2:12" ht="45">
      <c r="B268" s="108">
        <v>47121800</v>
      </c>
      <c r="C268" s="35" t="s">
        <v>334</v>
      </c>
      <c r="D268" s="44">
        <v>41654</v>
      </c>
      <c r="E268" s="37" t="s">
        <v>306</v>
      </c>
      <c r="F268" s="37" t="s">
        <v>297</v>
      </c>
      <c r="G268" s="45" t="s">
        <v>90</v>
      </c>
      <c r="H268" s="46">
        <v>119016</v>
      </c>
      <c r="I268" s="46">
        <v>0</v>
      </c>
      <c r="J268" s="37" t="s">
        <v>43</v>
      </c>
      <c r="K268" s="37" t="s">
        <v>91</v>
      </c>
      <c r="L268" s="37" t="s">
        <v>92</v>
      </c>
    </row>
    <row r="269" spans="2:12" ht="45">
      <c r="B269" s="108">
        <v>23101500</v>
      </c>
      <c r="C269" s="35" t="s">
        <v>335</v>
      </c>
      <c r="D269" s="44">
        <v>41654</v>
      </c>
      <c r="E269" s="37" t="s">
        <v>306</v>
      </c>
      <c r="F269" s="37" t="s">
        <v>297</v>
      </c>
      <c r="G269" s="45" t="s">
        <v>90</v>
      </c>
      <c r="H269" s="46">
        <v>1879200</v>
      </c>
      <c r="I269" s="46">
        <v>0</v>
      </c>
      <c r="J269" s="37" t="s">
        <v>43</v>
      </c>
      <c r="K269" s="37" t="s">
        <v>91</v>
      </c>
      <c r="L269" s="37" t="s">
        <v>92</v>
      </c>
    </row>
    <row r="270" spans="2:12" ht="120">
      <c r="B270" s="108">
        <v>43222600</v>
      </c>
      <c r="C270" s="35" t="s">
        <v>336</v>
      </c>
      <c r="D270" s="44">
        <v>41654</v>
      </c>
      <c r="E270" s="37" t="s">
        <v>306</v>
      </c>
      <c r="F270" s="37" t="s">
        <v>297</v>
      </c>
      <c r="G270" s="45" t="s">
        <v>90</v>
      </c>
      <c r="H270" s="46">
        <v>121831</v>
      </c>
      <c r="I270" s="46">
        <v>0</v>
      </c>
      <c r="J270" s="37" t="s">
        <v>43</v>
      </c>
      <c r="K270" s="37" t="s">
        <v>91</v>
      </c>
      <c r="L270" s="37" t="s">
        <v>92</v>
      </c>
    </row>
    <row r="271" spans="2:12" ht="45">
      <c r="B271" s="108">
        <v>43211706</v>
      </c>
      <c r="C271" s="35" t="s">
        <v>337</v>
      </c>
      <c r="D271" s="44">
        <v>41654</v>
      </c>
      <c r="E271" s="37" t="s">
        <v>306</v>
      </c>
      <c r="F271" s="37" t="s">
        <v>297</v>
      </c>
      <c r="G271" s="45" t="s">
        <v>90</v>
      </c>
      <c r="H271" s="46">
        <v>169096</v>
      </c>
      <c r="I271" s="46">
        <v>0</v>
      </c>
      <c r="J271" s="37" t="s">
        <v>43</v>
      </c>
      <c r="K271" s="37" t="s">
        <v>91</v>
      </c>
      <c r="L271" s="37" t="s">
        <v>92</v>
      </c>
    </row>
    <row r="272" spans="2:12" ht="45">
      <c r="B272" s="108">
        <v>43211711</v>
      </c>
      <c r="C272" s="35" t="s">
        <v>338</v>
      </c>
      <c r="D272" s="44">
        <v>41654</v>
      </c>
      <c r="E272" s="37" t="s">
        <v>306</v>
      </c>
      <c r="F272" s="37" t="s">
        <v>297</v>
      </c>
      <c r="G272" s="45" t="s">
        <v>90</v>
      </c>
      <c r="H272" s="46">
        <v>79832</v>
      </c>
      <c r="I272" s="46">
        <v>0</v>
      </c>
      <c r="J272" s="37" t="s">
        <v>43</v>
      </c>
      <c r="K272" s="37" t="s">
        <v>91</v>
      </c>
      <c r="L272" s="37" t="s">
        <v>92</v>
      </c>
    </row>
    <row r="273" spans="2:12" ht="45">
      <c r="B273" s="108">
        <v>43211711</v>
      </c>
      <c r="C273" s="35" t="s">
        <v>339</v>
      </c>
      <c r="D273" s="44">
        <v>41654</v>
      </c>
      <c r="E273" s="37" t="s">
        <v>306</v>
      </c>
      <c r="F273" s="37" t="s">
        <v>297</v>
      </c>
      <c r="G273" s="45" t="s">
        <v>90</v>
      </c>
      <c r="H273" s="46">
        <v>3635306</v>
      </c>
      <c r="I273" s="46">
        <v>0</v>
      </c>
      <c r="J273" s="37" t="s">
        <v>43</v>
      </c>
      <c r="K273" s="37" t="s">
        <v>91</v>
      </c>
      <c r="L273" s="37" t="s">
        <v>92</v>
      </c>
    </row>
    <row r="274" spans="2:12" ht="45">
      <c r="B274" s="108">
        <v>43202200</v>
      </c>
      <c r="C274" s="35" t="s">
        <v>340</v>
      </c>
      <c r="D274" s="44">
        <v>41654</v>
      </c>
      <c r="E274" s="37" t="s">
        <v>306</v>
      </c>
      <c r="F274" s="37" t="s">
        <v>297</v>
      </c>
      <c r="G274" s="45" t="s">
        <v>90</v>
      </c>
      <c r="H274" s="46">
        <v>12374667</v>
      </c>
      <c r="I274" s="46">
        <v>0</v>
      </c>
      <c r="J274" s="37" t="s">
        <v>43</v>
      </c>
      <c r="K274" s="37" t="s">
        <v>91</v>
      </c>
      <c r="L274" s="37" t="s">
        <v>92</v>
      </c>
    </row>
    <row r="275" spans="2:12" ht="45">
      <c r="B275" s="108">
        <v>45111616</v>
      </c>
      <c r="C275" s="35" t="s">
        <v>341</v>
      </c>
      <c r="D275" s="44">
        <v>41654</v>
      </c>
      <c r="E275" s="37" t="s">
        <v>306</v>
      </c>
      <c r="F275" s="37" t="s">
        <v>297</v>
      </c>
      <c r="G275" s="45" t="s">
        <v>90</v>
      </c>
      <c r="H275" s="46">
        <v>4809152</v>
      </c>
      <c r="I275" s="46">
        <v>0</v>
      </c>
      <c r="J275" s="37" t="s">
        <v>43</v>
      </c>
      <c r="K275" s="37" t="s">
        <v>91</v>
      </c>
      <c r="L275" s="37" t="s">
        <v>92</v>
      </c>
    </row>
    <row r="276" spans="2:12" ht="45">
      <c r="B276" s="108">
        <v>43210000</v>
      </c>
      <c r="C276" s="35" t="s">
        <v>342</v>
      </c>
      <c r="D276" s="44">
        <v>41654</v>
      </c>
      <c r="E276" s="37" t="s">
        <v>306</v>
      </c>
      <c r="F276" s="37" t="s">
        <v>297</v>
      </c>
      <c r="G276" s="45" t="s">
        <v>90</v>
      </c>
      <c r="H276" s="46">
        <v>573089</v>
      </c>
      <c r="I276" s="46">
        <v>0</v>
      </c>
      <c r="J276" s="37" t="s">
        <v>43</v>
      </c>
      <c r="K276" s="37" t="s">
        <v>91</v>
      </c>
      <c r="L276" s="37" t="s">
        <v>92</v>
      </c>
    </row>
    <row r="277" spans="2:12" ht="45">
      <c r="B277" s="108">
        <v>43212100</v>
      </c>
      <c r="C277" s="35" t="s">
        <v>343</v>
      </c>
      <c r="D277" s="44">
        <v>41654</v>
      </c>
      <c r="E277" s="37" t="s">
        <v>306</v>
      </c>
      <c r="F277" s="37" t="s">
        <v>297</v>
      </c>
      <c r="G277" s="45" t="s">
        <v>90</v>
      </c>
      <c r="H277" s="46">
        <v>3577143</v>
      </c>
      <c r="I277" s="46">
        <v>0</v>
      </c>
      <c r="J277" s="37" t="s">
        <v>43</v>
      </c>
      <c r="K277" s="37" t="s">
        <v>91</v>
      </c>
      <c r="L277" s="37" t="s">
        <v>92</v>
      </c>
    </row>
    <row r="278" spans="2:12" ht="45">
      <c r="B278" s="108">
        <v>43211600</v>
      </c>
      <c r="C278" s="35" t="s">
        <v>344</v>
      </c>
      <c r="D278" s="44">
        <v>41654</v>
      </c>
      <c r="E278" s="37" t="s">
        <v>306</v>
      </c>
      <c r="F278" s="37" t="s">
        <v>297</v>
      </c>
      <c r="G278" s="45" t="s">
        <v>90</v>
      </c>
      <c r="H278" s="46">
        <v>146590</v>
      </c>
      <c r="I278" s="46">
        <v>0</v>
      </c>
      <c r="J278" s="37" t="s">
        <v>43</v>
      </c>
      <c r="K278" s="37" t="s">
        <v>91</v>
      </c>
      <c r="L278" s="37" t="s">
        <v>92</v>
      </c>
    </row>
    <row r="279" spans="2:12" ht="45">
      <c r="B279" s="116">
        <v>43210000</v>
      </c>
      <c r="C279" s="35" t="s">
        <v>345</v>
      </c>
      <c r="D279" s="44">
        <v>41654</v>
      </c>
      <c r="E279" s="37" t="s">
        <v>306</v>
      </c>
      <c r="F279" s="37" t="s">
        <v>297</v>
      </c>
      <c r="G279" s="45" t="s">
        <v>90</v>
      </c>
      <c r="H279" s="46">
        <v>10851399</v>
      </c>
      <c r="I279" s="46">
        <v>0</v>
      </c>
      <c r="J279" s="37" t="s">
        <v>43</v>
      </c>
      <c r="K279" s="37" t="s">
        <v>91</v>
      </c>
      <c r="L279" s="37" t="s">
        <v>92</v>
      </c>
    </row>
    <row r="280" spans="2:12" ht="45">
      <c r="B280" s="108">
        <v>52161535</v>
      </c>
      <c r="C280" s="35" t="s">
        <v>346</v>
      </c>
      <c r="D280" s="44">
        <v>41654</v>
      </c>
      <c r="E280" s="37" t="s">
        <v>306</v>
      </c>
      <c r="F280" s="37" t="s">
        <v>297</v>
      </c>
      <c r="G280" s="45" t="s">
        <v>90</v>
      </c>
      <c r="H280" s="46">
        <v>518445</v>
      </c>
      <c r="I280" s="46">
        <v>0</v>
      </c>
      <c r="J280" s="37" t="s">
        <v>43</v>
      </c>
      <c r="K280" s="37" t="s">
        <v>91</v>
      </c>
      <c r="L280" s="37" t="s">
        <v>92</v>
      </c>
    </row>
    <row r="281" spans="2:12" ht="45">
      <c r="B281" s="113">
        <v>43201803</v>
      </c>
      <c r="C281" s="35" t="s">
        <v>347</v>
      </c>
      <c r="D281" s="44">
        <v>41654</v>
      </c>
      <c r="E281" s="37" t="s">
        <v>306</v>
      </c>
      <c r="F281" s="37" t="s">
        <v>297</v>
      </c>
      <c r="G281" s="45" t="s">
        <v>90</v>
      </c>
      <c r="H281" s="46">
        <v>2231102</v>
      </c>
      <c r="I281" s="46">
        <v>0</v>
      </c>
      <c r="J281" s="37" t="s">
        <v>43</v>
      </c>
      <c r="K281" s="37" t="s">
        <v>91</v>
      </c>
      <c r="L281" s="37" t="s">
        <v>92</v>
      </c>
    </row>
    <row r="282" spans="2:12" ht="45">
      <c r="B282" s="108">
        <v>56112102</v>
      </c>
      <c r="C282" s="35" t="s">
        <v>348</v>
      </c>
      <c r="D282" s="44">
        <v>41654</v>
      </c>
      <c r="E282" s="37" t="s">
        <v>306</v>
      </c>
      <c r="F282" s="37" t="s">
        <v>297</v>
      </c>
      <c r="G282" s="45" t="s">
        <v>90</v>
      </c>
      <c r="H282" s="46">
        <v>11020000</v>
      </c>
      <c r="I282" s="46">
        <v>0</v>
      </c>
      <c r="J282" s="37" t="s">
        <v>43</v>
      </c>
      <c r="K282" s="37" t="s">
        <v>91</v>
      </c>
      <c r="L282" s="37" t="s">
        <v>92</v>
      </c>
    </row>
    <row r="283" spans="2:12" ht="45">
      <c r="B283" s="108">
        <v>56101708</v>
      </c>
      <c r="C283" s="35" t="s">
        <v>349</v>
      </c>
      <c r="D283" s="44">
        <v>41654</v>
      </c>
      <c r="E283" s="37" t="s">
        <v>306</v>
      </c>
      <c r="F283" s="37" t="s">
        <v>297</v>
      </c>
      <c r="G283" s="45" t="s">
        <v>90</v>
      </c>
      <c r="H283" s="46">
        <v>100000000</v>
      </c>
      <c r="I283" s="46">
        <v>0</v>
      </c>
      <c r="J283" s="37" t="s">
        <v>43</v>
      </c>
      <c r="K283" s="37" t="s">
        <v>91</v>
      </c>
      <c r="L283" s="37" t="s">
        <v>92</v>
      </c>
    </row>
    <row r="284" spans="2:12" ht="45">
      <c r="B284" s="108">
        <v>56112103</v>
      </c>
      <c r="C284" s="35" t="s">
        <v>350</v>
      </c>
      <c r="D284" s="44">
        <v>41654</v>
      </c>
      <c r="E284" s="37" t="s">
        <v>306</v>
      </c>
      <c r="F284" s="37" t="s">
        <v>297</v>
      </c>
      <c r="G284" s="45" t="s">
        <v>90</v>
      </c>
      <c r="H284" s="46">
        <v>3645000</v>
      </c>
      <c r="I284" s="46">
        <v>0</v>
      </c>
      <c r="J284" s="37" t="s">
        <v>43</v>
      </c>
      <c r="K284" s="37" t="s">
        <v>91</v>
      </c>
      <c r="L284" s="37" t="s">
        <v>92</v>
      </c>
    </row>
    <row r="285" spans="2:12" ht="30">
      <c r="B285" s="108">
        <v>44121905</v>
      </c>
      <c r="C285" s="47" t="s">
        <v>351</v>
      </c>
      <c r="D285" s="44">
        <v>41654</v>
      </c>
      <c r="E285" s="37" t="s">
        <v>48</v>
      </c>
      <c r="F285" s="37" t="s">
        <v>41</v>
      </c>
      <c r="G285" s="45" t="s">
        <v>90</v>
      </c>
      <c r="H285" s="46">
        <v>21000</v>
      </c>
      <c r="I285" s="46">
        <v>42000</v>
      </c>
      <c r="J285" s="37" t="s">
        <v>43</v>
      </c>
      <c r="K285" s="37" t="s">
        <v>91</v>
      </c>
      <c r="L285" s="37" t="s">
        <v>92</v>
      </c>
    </row>
    <row r="286" spans="2:12" ht="30">
      <c r="B286" s="108">
        <v>24141520</v>
      </c>
      <c r="C286" s="47" t="s">
        <v>352</v>
      </c>
      <c r="D286" s="44">
        <v>41654</v>
      </c>
      <c r="E286" s="37" t="s">
        <v>48</v>
      </c>
      <c r="F286" s="37" t="s">
        <v>41</v>
      </c>
      <c r="G286" s="45" t="s">
        <v>90</v>
      </c>
      <c r="H286" s="46">
        <v>4758600</v>
      </c>
      <c r="I286" s="46">
        <v>72000</v>
      </c>
      <c r="J286" s="37" t="s">
        <v>43</v>
      </c>
      <c r="K286" s="37" t="s">
        <v>91</v>
      </c>
      <c r="L286" s="37" t="s">
        <v>92</v>
      </c>
    </row>
    <row r="287" spans="2:12" ht="30">
      <c r="B287" s="108">
        <v>27111504</v>
      </c>
      <c r="C287" s="47" t="s">
        <v>353</v>
      </c>
      <c r="D287" s="44">
        <v>41654</v>
      </c>
      <c r="E287" s="37" t="s">
        <v>48</v>
      </c>
      <c r="F287" s="37" t="s">
        <v>41</v>
      </c>
      <c r="G287" s="45" t="s">
        <v>90</v>
      </c>
      <c r="H287" s="46">
        <v>37800</v>
      </c>
      <c r="I287" s="46">
        <v>24000</v>
      </c>
      <c r="J287" s="37" t="s">
        <v>43</v>
      </c>
      <c r="K287" s="37" t="s">
        <v>91</v>
      </c>
      <c r="L287" s="37" t="s">
        <v>92</v>
      </c>
    </row>
    <row r="288" spans="2:12" ht="30">
      <c r="B288" s="108">
        <v>20121127</v>
      </c>
      <c r="C288" s="47" t="s">
        <v>354</v>
      </c>
      <c r="D288" s="44">
        <v>41654</v>
      </c>
      <c r="E288" s="37" t="s">
        <v>48</v>
      </c>
      <c r="F288" s="37" t="s">
        <v>41</v>
      </c>
      <c r="G288" s="45" t="s">
        <v>90</v>
      </c>
      <c r="H288" s="46">
        <v>608000</v>
      </c>
      <c r="I288" s="46">
        <v>0</v>
      </c>
      <c r="J288" s="37" t="s">
        <v>43</v>
      </c>
      <c r="K288" s="37" t="s">
        <v>91</v>
      </c>
      <c r="L288" s="37" t="s">
        <v>92</v>
      </c>
    </row>
    <row r="289" spans="2:12" ht="30">
      <c r="B289" s="108">
        <v>14111532</v>
      </c>
      <c r="C289" s="47" t="s">
        <v>355</v>
      </c>
      <c r="D289" s="44">
        <v>41654</v>
      </c>
      <c r="E289" s="37" t="s">
        <v>48</v>
      </c>
      <c r="F289" s="37" t="s">
        <v>41</v>
      </c>
      <c r="G289" s="45" t="s">
        <v>90</v>
      </c>
      <c r="H289" s="46">
        <v>8700</v>
      </c>
      <c r="I289" s="46">
        <v>0</v>
      </c>
      <c r="J289" s="37" t="s">
        <v>43</v>
      </c>
      <c r="K289" s="37" t="s">
        <v>91</v>
      </c>
      <c r="L289" s="37" t="s">
        <v>92</v>
      </c>
    </row>
    <row r="290" spans="2:12" ht="30">
      <c r="B290" s="108">
        <v>44121715</v>
      </c>
      <c r="C290" s="47" t="s">
        <v>356</v>
      </c>
      <c r="D290" s="44">
        <v>41654</v>
      </c>
      <c r="E290" s="37" t="s">
        <v>48</v>
      </c>
      <c r="F290" s="37" t="s">
        <v>41</v>
      </c>
      <c r="G290" s="45" t="s">
        <v>90</v>
      </c>
      <c r="H290" s="46">
        <v>897600</v>
      </c>
      <c r="I290" s="46">
        <v>300000</v>
      </c>
      <c r="J290" s="37" t="s">
        <v>43</v>
      </c>
      <c r="K290" s="37" t="s">
        <v>91</v>
      </c>
      <c r="L290" s="37" t="s">
        <v>92</v>
      </c>
    </row>
    <row r="291" spans="2:12" ht="30">
      <c r="B291" s="108">
        <v>44121715</v>
      </c>
      <c r="C291" s="47" t="s">
        <v>357</v>
      </c>
      <c r="D291" s="44">
        <v>41654</v>
      </c>
      <c r="E291" s="37" t="s">
        <v>48</v>
      </c>
      <c r="F291" s="37" t="s">
        <v>41</v>
      </c>
      <c r="G291" s="45" t="s">
        <v>90</v>
      </c>
      <c r="H291" s="46">
        <v>40800</v>
      </c>
      <c r="I291" s="46">
        <v>12000</v>
      </c>
      <c r="J291" s="37" t="s">
        <v>43</v>
      </c>
      <c r="K291" s="37" t="s">
        <v>91</v>
      </c>
      <c r="L291" s="37" t="s">
        <v>92</v>
      </c>
    </row>
    <row r="292" spans="2:12" ht="30">
      <c r="B292" s="108">
        <v>44121804</v>
      </c>
      <c r="C292" s="47" t="s">
        <v>358</v>
      </c>
      <c r="D292" s="44">
        <v>41654</v>
      </c>
      <c r="E292" s="37" t="s">
        <v>48</v>
      </c>
      <c r="F292" s="37" t="s">
        <v>41</v>
      </c>
      <c r="G292" s="45" t="s">
        <v>90</v>
      </c>
      <c r="H292" s="46">
        <v>21000</v>
      </c>
      <c r="I292" s="46">
        <v>0</v>
      </c>
      <c r="J292" s="37" t="s">
        <v>43</v>
      </c>
      <c r="K292" s="37" t="s">
        <v>91</v>
      </c>
      <c r="L292" s="37" t="s">
        <v>92</v>
      </c>
    </row>
    <row r="293" spans="2:12" ht="30">
      <c r="B293" s="108">
        <v>44121804</v>
      </c>
      <c r="C293" s="47" t="s">
        <v>359</v>
      </c>
      <c r="D293" s="44">
        <v>41654</v>
      </c>
      <c r="E293" s="37" t="s">
        <v>48</v>
      </c>
      <c r="F293" s="37" t="s">
        <v>41</v>
      </c>
      <c r="G293" s="45" t="s">
        <v>90</v>
      </c>
      <c r="H293" s="46">
        <v>24800</v>
      </c>
      <c r="I293" s="46">
        <v>10000</v>
      </c>
      <c r="J293" s="37" t="s">
        <v>43</v>
      </c>
      <c r="K293" s="37" t="s">
        <v>91</v>
      </c>
      <c r="L293" s="37" t="s">
        <v>92</v>
      </c>
    </row>
    <row r="294" spans="2:12" ht="30">
      <c r="B294" s="108">
        <v>43201809</v>
      </c>
      <c r="C294" s="47" t="s">
        <v>360</v>
      </c>
      <c r="D294" s="44">
        <v>41654</v>
      </c>
      <c r="E294" s="37" t="s">
        <v>48</v>
      </c>
      <c r="F294" s="37" t="s">
        <v>41</v>
      </c>
      <c r="G294" s="45" t="s">
        <v>90</v>
      </c>
      <c r="H294" s="46">
        <v>760000</v>
      </c>
      <c r="I294" s="46">
        <v>480000</v>
      </c>
      <c r="J294" s="37" t="s">
        <v>43</v>
      </c>
      <c r="K294" s="37" t="s">
        <v>91</v>
      </c>
      <c r="L294" s="37" t="s">
        <v>92</v>
      </c>
    </row>
    <row r="295" spans="2:12" ht="30">
      <c r="B295" s="108">
        <v>43201809</v>
      </c>
      <c r="C295" s="47" t="s">
        <v>361</v>
      </c>
      <c r="D295" s="44">
        <v>41654</v>
      </c>
      <c r="E295" s="37" t="s">
        <v>48</v>
      </c>
      <c r="F295" s="37" t="s">
        <v>41</v>
      </c>
      <c r="G295" s="45" t="s">
        <v>90</v>
      </c>
      <c r="H295" s="46">
        <v>238000</v>
      </c>
      <c r="I295" s="46">
        <v>0</v>
      </c>
      <c r="J295" s="37" t="s">
        <v>43</v>
      </c>
      <c r="K295" s="37" t="s">
        <v>91</v>
      </c>
      <c r="L295" s="37" t="s">
        <v>92</v>
      </c>
    </row>
    <row r="296" spans="2:12" ht="30">
      <c r="B296" s="108">
        <v>44111515</v>
      </c>
      <c r="C296" s="47" t="s">
        <v>362</v>
      </c>
      <c r="D296" s="44">
        <v>41654</v>
      </c>
      <c r="E296" s="37" t="s">
        <v>48</v>
      </c>
      <c r="F296" s="37" t="s">
        <v>41</v>
      </c>
      <c r="G296" s="45" t="s">
        <v>90</v>
      </c>
      <c r="H296" s="46">
        <v>835700</v>
      </c>
      <c r="I296" s="46">
        <v>2400000</v>
      </c>
      <c r="J296" s="37" t="s">
        <v>43</v>
      </c>
      <c r="K296" s="37" t="s">
        <v>91</v>
      </c>
      <c r="L296" s="37" t="s">
        <v>92</v>
      </c>
    </row>
    <row r="297" spans="2:12" ht="30">
      <c r="B297" s="108">
        <v>44103105</v>
      </c>
      <c r="C297" s="47" t="s">
        <v>363</v>
      </c>
      <c r="D297" s="44">
        <v>41654</v>
      </c>
      <c r="E297" s="37" t="s">
        <v>48</v>
      </c>
      <c r="F297" s="37" t="s">
        <v>41</v>
      </c>
      <c r="G297" s="45" t="s">
        <v>90</v>
      </c>
      <c r="H297" s="46">
        <v>138000</v>
      </c>
      <c r="I297" s="46">
        <v>336000</v>
      </c>
      <c r="J297" s="37" t="s">
        <v>43</v>
      </c>
      <c r="K297" s="37" t="s">
        <v>91</v>
      </c>
      <c r="L297" s="37" t="s">
        <v>92</v>
      </c>
    </row>
    <row r="298" spans="2:12" ht="30">
      <c r="B298" s="108">
        <v>44103105</v>
      </c>
      <c r="C298" s="47" t="s">
        <v>364</v>
      </c>
      <c r="D298" s="44">
        <v>41654</v>
      </c>
      <c r="E298" s="37" t="s">
        <v>48</v>
      </c>
      <c r="F298" s="37" t="s">
        <v>41</v>
      </c>
      <c r="G298" s="45" t="s">
        <v>90</v>
      </c>
      <c r="H298" s="46">
        <v>180000</v>
      </c>
      <c r="I298" s="46">
        <v>406000</v>
      </c>
      <c r="J298" s="37" t="s">
        <v>43</v>
      </c>
      <c r="K298" s="37" t="s">
        <v>91</v>
      </c>
      <c r="L298" s="37" t="s">
        <v>92</v>
      </c>
    </row>
    <row r="299" spans="2:12" ht="30">
      <c r="B299" s="108">
        <v>44103105</v>
      </c>
      <c r="C299" s="47" t="s">
        <v>365</v>
      </c>
      <c r="D299" s="44">
        <v>41654</v>
      </c>
      <c r="E299" s="37" t="s">
        <v>48</v>
      </c>
      <c r="F299" s="37" t="s">
        <v>41</v>
      </c>
      <c r="G299" s="45" t="s">
        <v>90</v>
      </c>
      <c r="H299" s="46">
        <v>232000</v>
      </c>
      <c r="I299" s="46">
        <v>0</v>
      </c>
      <c r="J299" s="37" t="s">
        <v>43</v>
      </c>
      <c r="K299" s="37" t="s">
        <v>91</v>
      </c>
      <c r="L299" s="37" t="s">
        <v>92</v>
      </c>
    </row>
    <row r="300" spans="2:12" ht="30">
      <c r="B300" s="108">
        <v>14111519</v>
      </c>
      <c r="C300" s="47" t="s">
        <v>366</v>
      </c>
      <c r="D300" s="44">
        <v>41654</v>
      </c>
      <c r="E300" s="37" t="s">
        <v>48</v>
      </c>
      <c r="F300" s="37" t="s">
        <v>41</v>
      </c>
      <c r="G300" s="45" t="s">
        <v>90</v>
      </c>
      <c r="H300" s="46">
        <v>20250</v>
      </c>
      <c r="I300" s="46">
        <v>70000</v>
      </c>
      <c r="J300" s="37" t="s">
        <v>43</v>
      </c>
      <c r="K300" s="37" t="s">
        <v>91</v>
      </c>
      <c r="L300" s="37" t="s">
        <v>92</v>
      </c>
    </row>
    <row r="301" spans="2:12" ht="30">
      <c r="B301" s="108">
        <v>60105705</v>
      </c>
      <c r="C301" s="47" t="s">
        <v>367</v>
      </c>
      <c r="D301" s="44">
        <v>41654</v>
      </c>
      <c r="E301" s="37" t="s">
        <v>48</v>
      </c>
      <c r="F301" s="37" t="s">
        <v>41</v>
      </c>
      <c r="G301" s="45" t="s">
        <v>90</v>
      </c>
      <c r="H301" s="46">
        <v>71760</v>
      </c>
      <c r="I301" s="46">
        <v>30000</v>
      </c>
      <c r="J301" s="37" t="s">
        <v>43</v>
      </c>
      <c r="K301" s="37" t="s">
        <v>91</v>
      </c>
      <c r="L301" s="37" t="s">
        <v>92</v>
      </c>
    </row>
    <row r="302" spans="2:12" ht="30">
      <c r="B302" s="108">
        <v>60105705</v>
      </c>
      <c r="C302" s="47" t="s">
        <v>368</v>
      </c>
      <c r="D302" s="44">
        <v>41654</v>
      </c>
      <c r="E302" s="37" t="s">
        <v>48</v>
      </c>
      <c r="F302" s="37" t="s">
        <v>41</v>
      </c>
      <c r="G302" s="45" t="s">
        <v>90</v>
      </c>
      <c r="H302" s="46">
        <v>159600</v>
      </c>
      <c r="I302" s="46">
        <v>80000</v>
      </c>
      <c r="J302" s="37" t="s">
        <v>43</v>
      </c>
      <c r="K302" s="37" t="s">
        <v>91</v>
      </c>
      <c r="L302" s="37" t="s">
        <v>92</v>
      </c>
    </row>
    <row r="303" spans="2:12" ht="30">
      <c r="B303" s="108">
        <v>43201809</v>
      </c>
      <c r="C303" s="47" t="s">
        <v>369</v>
      </c>
      <c r="D303" s="44">
        <v>41654</v>
      </c>
      <c r="E303" s="37" t="s">
        <v>48</v>
      </c>
      <c r="F303" s="37" t="s">
        <v>41</v>
      </c>
      <c r="G303" s="45" t="s">
        <v>90</v>
      </c>
      <c r="H303" s="46">
        <v>690678</v>
      </c>
      <c r="I303" s="46">
        <v>600000</v>
      </c>
      <c r="J303" s="37" t="s">
        <v>43</v>
      </c>
      <c r="K303" s="37" t="s">
        <v>91</v>
      </c>
      <c r="L303" s="37" t="s">
        <v>92</v>
      </c>
    </row>
    <row r="304" spans="2:12" ht="30">
      <c r="B304" s="108">
        <v>44103112</v>
      </c>
      <c r="C304" s="47" t="s">
        <v>370</v>
      </c>
      <c r="D304" s="44">
        <v>41654</v>
      </c>
      <c r="E304" s="37" t="s">
        <v>48</v>
      </c>
      <c r="F304" s="37" t="s">
        <v>41</v>
      </c>
      <c r="G304" s="45" t="s">
        <v>90</v>
      </c>
      <c r="H304" s="46">
        <v>212500</v>
      </c>
      <c r="I304" s="46">
        <v>195000</v>
      </c>
      <c r="J304" s="37" t="s">
        <v>43</v>
      </c>
      <c r="K304" s="37" t="s">
        <v>91</v>
      </c>
      <c r="L304" s="37" t="s">
        <v>92</v>
      </c>
    </row>
    <row r="305" spans="2:12" ht="30">
      <c r="B305" s="108">
        <v>31201503</v>
      </c>
      <c r="C305" s="47" t="s">
        <v>371</v>
      </c>
      <c r="D305" s="44">
        <v>41654</v>
      </c>
      <c r="E305" s="37" t="s">
        <v>48</v>
      </c>
      <c r="F305" s="37" t="s">
        <v>41</v>
      </c>
      <c r="G305" s="45" t="s">
        <v>90</v>
      </c>
      <c r="H305" s="46">
        <v>69600</v>
      </c>
      <c r="I305" s="46">
        <v>105000</v>
      </c>
      <c r="J305" s="37" t="s">
        <v>43</v>
      </c>
      <c r="K305" s="37" t="s">
        <v>91</v>
      </c>
      <c r="L305" s="37" t="s">
        <v>92</v>
      </c>
    </row>
    <row r="306" spans="2:12" ht="30">
      <c r="B306" s="108">
        <v>31201503</v>
      </c>
      <c r="C306" s="47" t="s">
        <v>372</v>
      </c>
      <c r="D306" s="44">
        <v>41654</v>
      </c>
      <c r="E306" s="37" t="s">
        <v>48</v>
      </c>
      <c r="F306" s="37" t="s">
        <v>41</v>
      </c>
      <c r="G306" s="45" t="s">
        <v>90</v>
      </c>
      <c r="H306" s="46">
        <v>63000</v>
      </c>
      <c r="I306" s="46">
        <v>348000</v>
      </c>
      <c r="J306" s="37" t="s">
        <v>43</v>
      </c>
      <c r="K306" s="37" t="s">
        <v>91</v>
      </c>
      <c r="L306" s="37" t="s">
        <v>92</v>
      </c>
    </row>
    <row r="307" spans="2:12" ht="30">
      <c r="B307" s="108">
        <v>23153401</v>
      </c>
      <c r="C307" s="47" t="s">
        <v>373</v>
      </c>
      <c r="D307" s="44">
        <v>41654</v>
      </c>
      <c r="E307" s="37" t="s">
        <v>48</v>
      </c>
      <c r="F307" s="37" t="s">
        <v>41</v>
      </c>
      <c r="G307" s="45" t="s">
        <v>90</v>
      </c>
      <c r="H307" s="46">
        <v>198000</v>
      </c>
      <c r="I307" s="46">
        <v>75000</v>
      </c>
      <c r="J307" s="37" t="s">
        <v>43</v>
      </c>
      <c r="K307" s="37" t="s">
        <v>91</v>
      </c>
      <c r="L307" s="37" t="s">
        <v>92</v>
      </c>
    </row>
    <row r="308" spans="2:12" ht="30">
      <c r="B308" s="108">
        <v>23153401</v>
      </c>
      <c r="C308" s="47" t="s">
        <v>374</v>
      </c>
      <c r="D308" s="44">
        <v>41654</v>
      </c>
      <c r="E308" s="37" t="s">
        <v>48</v>
      </c>
      <c r="F308" s="37" t="s">
        <v>41</v>
      </c>
      <c r="G308" s="45" t="s">
        <v>90</v>
      </c>
      <c r="H308" s="46">
        <v>24000</v>
      </c>
      <c r="I308" s="46">
        <v>0</v>
      </c>
      <c r="J308" s="37" t="s">
        <v>43</v>
      </c>
      <c r="K308" s="37" t="s">
        <v>91</v>
      </c>
      <c r="L308" s="37" t="s">
        <v>92</v>
      </c>
    </row>
    <row r="309" spans="2:12" ht="30">
      <c r="B309" s="108">
        <v>44103113</v>
      </c>
      <c r="C309" s="47" t="s">
        <v>375</v>
      </c>
      <c r="D309" s="44">
        <v>41654</v>
      </c>
      <c r="E309" s="37" t="s">
        <v>48</v>
      </c>
      <c r="F309" s="37" t="s">
        <v>41</v>
      </c>
      <c r="G309" s="45" t="s">
        <v>90</v>
      </c>
      <c r="H309" s="46">
        <v>216600</v>
      </c>
      <c r="I309" s="46">
        <v>30000</v>
      </c>
      <c r="J309" s="37" t="s">
        <v>43</v>
      </c>
      <c r="K309" s="37" t="s">
        <v>91</v>
      </c>
      <c r="L309" s="37" t="s">
        <v>92</v>
      </c>
    </row>
    <row r="310" spans="2:12" ht="30">
      <c r="B310" s="108">
        <v>44121600</v>
      </c>
      <c r="C310" s="47" t="s">
        <v>376</v>
      </c>
      <c r="D310" s="44">
        <v>41654</v>
      </c>
      <c r="E310" s="37" t="s">
        <v>48</v>
      </c>
      <c r="F310" s="37" t="s">
        <v>41</v>
      </c>
      <c r="G310" s="45" t="s">
        <v>90</v>
      </c>
      <c r="H310" s="46">
        <v>220000</v>
      </c>
      <c r="I310" s="46">
        <v>0</v>
      </c>
      <c r="J310" s="37" t="s">
        <v>43</v>
      </c>
      <c r="K310" s="37" t="s">
        <v>91</v>
      </c>
      <c r="L310" s="37" t="s">
        <v>92</v>
      </c>
    </row>
    <row r="311" spans="2:12" ht="30">
      <c r="B311" s="108">
        <v>44122011</v>
      </c>
      <c r="C311" s="47" t="s">
        <v>377</v>
      </c>
      <c r="D311" s="44">
        <v>41654</v>
      </c>
      <c r="E311" s="37" t="s">
        <v>48</v>
      </c>
      <c r="F311" s="37" t="s">
        <v>41</v>
      </c>
      <c r="G311" s="45" t="s">
        <v>90</v>
      </c>
      <c r="H311" s="46">
        <v>789000</v>
      </c>
      <c r="I311" s="46">
        <v>1500000</v>
      </c>
      <c r="J311" s="37" t="s">
        <v>43</v>
      </c>
      <c r="K311" s="37" t="s">
        <v>91</v>
      </c>
      <c r="L311" s="37" t="s">
        <v>92</v>
      </c>
    </row>
    <row r="312" spans="2:12" ht="30">
      <c r="B312" s="108">
        <v>44122017</v>
      </c>
      <c r="C312" s="47" t="s">
        <v>378</v>
      </c>
      <c r="D312" s="44">
        <v>41654</v>
      </c>
      <c r="E312" s="37" t="s">
        <v>48</v>
      </c>
      <c r="F312" s="37" t="s">
        <v>41</v>
      </c>
      <c r="G312" s="45" t="s">
        <v>90</v>
      </c>
      <c r="H312" s="46">
        <v>1236000</v>
      </c>
      <c r="I312" s="46">
        <v>225000</v>
      </c>
      <c r="J312" s="37" t="s">
        <v>43</v>
      </c>
      <c r="K312" s="37" t="s">
        <v>91</v>
      </c>
      <c r="L312" s="37" t="s">
        <v>92</v>
      </c>
    </row>
    <row r="313" spans="2:12" ht="30">
      <c r="B313" s="108">
        <v>44122104</v>
      </c>
      <c r="C313" s="47" t="s">
        <v>379</v>
      </c>
      <c r="D313" s="44">
        <v>41654</v>
      </c>
      <c r="E313" s="37" t="s">
        <v>48</v>
      </c>
      <c r="F313" s="37" t="s">
        <v>41</v>
      </c>
      <c r="G313" s="45" t="s">
        <v>90</v>
      </c>
      <c r="H313" s="46">
        <v>177500</v>
      </c>
      <c r="I313" s="46">
        <v>80000</v>
      </c>
      <c r="J313" s="37" t="s">
        <v>43</v>
      </c>
      <c r="K313" s="37" t="s">
        <v>91</v>
      </c>
      <c r="L313" s="37" t="s">
        <v>92</v>
      </c>
    </row>
    <row r="314" spans="2:12" ht="30">
      <c r="B314" s="108">
        <v>44122105</v>
      </c>
      <c r="C314" s="47" t="s">
        <v>380</v>
      </c>
      <c r="D314" s="44">
        <v>41654</v>
      </c>
      <c r="E314" s="37" t="s">
        <v>48</v>
      </c>
      <c r="F314" s="37" t="s">
        <v>41</v>
      </c>
      <c r="G314" s="45" t="s">
        <v>90</v>
      </c>
      <c r="H314" s="46">
        <v>212800</v>
      </c>
      <c r="I314" s="46">
        <v>100000</v>
      </c>
      <c r="J314" s="37" t="s">
        <v>43</v>
      </c>
      <c r="K314" s="37" t="s">
        <v>91</v>
      </c>
      <c r="L314" s="37" t="s">
        <v>92</v>
      </c>
    </row>
    <row r="315" spans="2:12" ht="30">
      <c r="B315" s="108">
        <v>44121630</v>
      </c>
      <c r="C315" s="47" t="s">
        <v>381</v>
      </c>
      <c r="D315" s="44">
        <v>41654</v>
      </c>
      <c r="E315" s="37" t="s">
        <v>48</v>
      </c>
      <c r="F315" s="37" t="s">
        <v>41</v>
      </c>
      <c r="G315" s="45" t="s">
        <v>90</v>
      </c>
      <c r="H315" s="46">
        <v>91200</v>
      </c>
      <c r="I315" s="46">
        <v>224000</v>
      </c>
      <c r="J315" s="37" t="s">
        <v>43</v>
      </c>
      <c r="K315" s="37" t="s">
        <v>91</v>
      </c>
      <c r="L315" s="37" t="s">
        <v>92</v>
      </c>
    </row>
    <row r="316" spans="2:12" ht="30">
      <c r="B316" s="108">
        <v>44121630</v>
      </c>
      <c r="C316" s="47" t="s">
        <v>382</v>
      </c>
      <c r="D316" s="44">
        <v>41654</v>
      </c>
      <c r="E316" s="37" t="s">
        <v>48</v>
      </c>
      <c r="F316" s="37" t="s">
        <v>41</v>
      </c>
      <c r="G316" s="45" t="s">
        <v>90</v>
      </c>
      <c r="H316" s="46">
        <v>950000</v>
      </c>
      <c r="I316" s="46">
        <v>0</v>
      </c>
      <c r="J316" s="37" t="s">
        <v>43</v>
      </c>
      <c r="K316" s="37" t="s">
        <v>91</v>
      </c>
      <c r="L316" s="37" t="s">
        <v>92</v>
      </c>
    </row>
    <row r="317" spans="2:12" ht="30">
      <c r="B317" s="108">
        <v>44121630</v>
      </c>
      <c r="C317" s="47" t="s">
        <v>383</v>
      </c>
      <c r="D317" s="44">
        <v>41654</v>
      </c>
      <c r="E317" s="37" t="s">
        <v>48</v>
      </c>
      <c r="F317" s="37" t="s">
        <v>41</v>
      </c>
      <c r="G317" s="45" t="s">
        <v>90</v>
      </c>
      <c r="H317" s="46">
        <v>414000</v>
      </c>
      <c r="I317" s="46">
        <v>500000</v>
      </c>
      <c r="J317" s="37" t="s">
        <v>43</v>
      </c>
      <c r="K317" s="37" t="s">
        <v>91</v>
      </c>
      <c r="L317" s="37" t="s">
        <v>92</v>
      </c>
    </row>
    <row r="318" spans="2:12" ht="30">
      <c r="B318" s="108">
        <v>27112309</v>
      </c>
      <c r="C318" s="47" t="s">
        <v>384</v>
      </c>
      <c r="D318" s="44">
        <v>41654</v>
      </c>
      <c r="E318" s="37" t="s">
        <v>48</v>
      </c>
      <c r="F318" s="37" t="s">
        <v>41</v>
      </c>
      <c r="G318" s="45" t="s">
        <v>90</v>
      </c>
      <c r="H318" s="46">
        <v>177600</v>
      </c>
      <c r="I318" s="46">
        <v>240000</v>
      </c>
      <c r="J318" s="37" t="s">
        <v>43</v>
      </c>
      <c r="K318" s="37" t="s">
        <v>91</v>
      </c>
      <c r="L318" s="37" t="s">
        <v>92</v>
      </c>
    </row>
    <row r="319" spans="2:12" ht="30">
      <c r="B319" s="108">
        <v>44121715</v>
      </c>
      <c r="C319" s="47" t="s">
        <v>385</v>
      </c>
      <c r="D319" s="44">
        <v>41654</v>
      </c>
      <c r="E319" s="37" t="s">
        <v>48</v>
      </c>
      <c r="F319" s="37" t="s">
        <v>41</v>
      </c>
      <c r="G319" s="45" t="s">
        <v>90</v>
      </c>
      <c r="H319" s="46">
        <v>13600</v>
      </c>
      <c r="I319" s="46">
        <v>16000</v>
      </c>
      <c r="J319" s="37" t="s">
        <v>43</v>
      </c>
      <c r="K319" s="37" t="s">
        <v>91</v>
      </c>
      <c r="L319" s="37" t="s">
        <v>92</v>
      </c>
    </row>
    <row r="320" spans="2:12" ht="30">
      <c r="B320" s="108">
        <v>44122003</v>
      </c>
      <c r="C320" s="47" t="s">
        <v>386</v>
      </c>
      <c r="D320" s="44">
        <v>41654</v>
      </c>
      <c r="E320" s="37" t="s">
        <v>48</v>
      </c>
      <c r="F320" s="37" t="s">
        <v>41</v>
      </c>
      <c r="G320" s="45" t="s">
        <v>90</v>
      </c>
      <c r="H320" s="46">
        <v>628800</v>
      </c>
      <c r="I320" s="46">
        <v>500000</v>
      </c>
      <c r="J320" s="37" t="s">
        <v>43</v>
      </c>
      <c r="K320" s="37" t="s">
        <v>91</v>
      </c>
      <c r="L320" s="37" t="s">
        <v>92</v>
      </c>
    </row>
    <row r="321" spans="2:12" ht="30">
      <c r="B321" s="108">
        <v>44112001</v>
      </c>
      <c r="C321" s="47" t="s">
        <v>387</v>
      </c>
      <c r="D321" s="44">
        <v>41654</v>
      </c>
      <c r="E321" s="37" t="s">
        <v>48</v>
      </c>
      <c r="F321" s="37" t="s">
        <v>41</v>
      </c>
      <c r="G321" s="45" t="s">
        <v>90</v>
      </c>
      <c r="H321" s="46">
        <v>195000</v>
      </c>
      <c r="I321" s="46">
        <v>0</v>
      </c>
      <c r="J321" s="37" t="s">
        <v>43</v>
      </c>
      <c r="K321" s="37" t="s">
        <v>91</v>
      </c>
      <c r="L321" s="37" t="s">
        <v>92</v>
      </c>
    </row>
    <row r="322" spans="2:12" ht="30">
      <c r="B322" s="108">
        <v>44112001</v>
      </c>
      <c r="C322" s="47" t="s">
        <v>388</v>
      </c>
      <c r="D322" s="44">
        <v>41654</v>
      </c>
      <c r="E322" s="37" t="s">
        <v>48</v>
      </c>
      <c r="F322" s="37" t="s">
        <v>41</v>
      </c>
      <c r="G322" s="45" t="s">
        <v>90</v>
      </c>
      <c r="H322" s="46">
        <v>30600</v>
      </c>
      <c r="I322" s="46">
        <v>0</v>
      </c>
      <c r="J322" s="37" t="s">
        <v>43</v>
      </c>
      <c r="K322" s="37" t="s">
        <v>91</v>
      </c>
      <c r="L322" s="37" t="s">
        <v>92</v>
      </c>
    </row>
    <row r="323" spans="2:12" ht="30">
      <c r="B323" s="108">
        <v>44121708</v>
      </c>
      <c r="C323" s="47" t="s">
        <v>389</v>
      </c>
      <c r="D323" s="44">
        <v>41654</v>
      </c>
      <c r="E323" s="37" t="s">
        <v>48</v>
      </c>
      <c r="F323" s="37" t="s">
        <v>41</v>
      </c>
      <c r="G323" s="45" t="s">
        <v>90</v>
      </c>
      <c r="H323" s="46">
        <v>194600</v>
      </c>
      <c r="I323" s="46">
        <v>66000</v>
      </c>
      <c r="J323" s="37" t="s">
        <v>43</v>
      </c>
      <c r="K323" s="37" t="s">
        <v>91</v>
      </c>
      <c r="L323" s="37" t="s">
        <v>92</v>
      </c>
    </row>
    <row r="324" spans="2:12" ht="30">
      <c r="B324" s="108">
        <v>44121708</v>
      </c>
      <c r="C324" s="47" t="s">
        <v>390</v>
      </c>
      <c r="D324" s="44">
        <v>41654</v>
      </c>
      <c r="E324" s="37" t="s">
        <v>48</v>
      </c>
      <c r="F324" s="37" t="s">
        <v>41</v>
      </c>
      <c r="G324" s="45" t="s">
        <v>90</v>
      </c>
      <c r="H324" s="46">
        <v>197800</v>
      </c>
      <c r="I324" s="46">
        <v>42000</v>
      </c>
      <c r="J324" s="37" t="s">
        <v>43</v>
      </c>
      <c r="K324" s="37" t="s">
        <v>91</v>
      </c>
      <c r="L324" s="37" t="s">
        <v>92</v>
      </c>
    </row>
    <row r="325" spans="2:12" ht="30">
      <c r="B325" s="108">
        <v>44121708</v>
      </c>
      <c r="C325" s="47" t="s">
        <v>391</v>
      </c>
      <c r="D325" s="44">
        <v>41654</v>
      </c>
      <c r="E325" s="37" t="s">
        <v>48</v>
      </c>
      <c r="F325" s="37" t="s">
        <v>41</v>
      </c>
      <c r="G325" s="45" t="s">
        <v>90</v>
      </c>
      <c r="H325" s="46">
        <v>154000</v>
      </c>
      <c r="I325" s="46">
        <v>0</v>
      </c>
      <c r="J325" s="37" t="s">
        <v>43</v>
      </c>
      <c r="K325" s="37" t="s">
        <v>91</v>
      </c>
      <c r="L325" s="37" t="s">
        <v>92</v>
      </c>
    </row>
    <row r="326" spans="2:12" ht="30">
      <c r="B326" s="108">
        <v>44121708</v>
      </c>
      <c r="C326" s="51" t="s">
        <v>392</v>
      </c>
      <c r="D326" s="44">
        <v>41654</v>
      </c>
      <c r="E326" s="37" t="s">
        <v>48</v>
      </c>
      <c r="F326" s="37" t="s">
        <v>41</v>
      </c>
      <c r="G326" s="45" t="s">
        <v>90</v>
      </c>
      <c r="H326" s="46">
        <v>14400</v>
      </c>
      <c r="I326" s="46">
        <v>12500</v>
      </c>
      <c r="J326" s="37" t="s">
        <v>43</v>
      </c>
      <c r="K326" s="37" t="s">
        <v>91</v>
      </c>
      <c r="L326" s="37" t="s">
        <v>92</v>
      </c>
    </row>
    <row r="327" spans="2:12" ht="30">
      <c r="B327" s="108">
        <v>27111602</v>
      </c>
      <c r="C327" s="47" t="s">
        <v>393</v>
      </c>
      <c r="D327" s="44">
        <v>41654</v>
      </c>
      <c r="E327" s="37" t="s">
        <v>48</v>
      </c>
      <c r="F327" s="37" t="s">
        <v>41</v>
      </c>
      <c r="G327" s="45" t="s">
        <v>90</v>
      </c>
      <c r="H327" s="46">
        <v>50000</v>
      </c>
      <c r="I327" s="46">
        <v>0</v>
      </c>
      <c r="J327" s="37" t="s">
        <v>43</v>
      </c>
      <c r="K327" s="37" t="s">
        <v>91</v>
      </c>
      <c r="L327" s="37" t="s">
        <v>92</v>
      </c>
    </row>
    <row r="328" spans="2:12" ht="30">
      <c r="B328" s="108">
        <v>60121104</v>
      </c>
      <c r="C328" s="47" t="s">
        <v>394</v>
      </c>
      <c r="D328" s="44">
        <v>41654</v>
      </c>
      <c r="E328" s="37" t="s">
        <v>48</v>
      </c>
      <c r="F328" s="37" t="s">
        <v>41</v>
      </c>
      <c r="G328" s="45" t="s">
        <v>90</v>
      </c>
      <c r="H328" s="46">
        <v>3087600</v>
      </c>
      <c r="I328" s="46">
        <v>7875000</v>
      </c>
      <c r="J328" s="37" t="s">
        <v>43</v>
      </c>
      <c r="K328" s="37" t="s">
        <v>91</v>
      </c>
      <c r="L328" s="37" t="s">
        <v>92</v>
      </c>
    </row>
    <row r="329" spans="2:12" ht="30">
      <c r="B329" s="108">
        <v>60121104</v>
      </c>
      <c r="C329" s="47" t="s">
        <v>395</v>
      </c>
      <c r="D329" s="44">
        <v>41654</v>
      </c>
      <c r="E329" s="37" t="s">
        <v>48</v>
      </c>
      <c r="F329" s="37" t="s">
        <v>41</v>
      </c>
      <c r="G329" s="45" t="s">
        <v>90</v>
      </c>
      <c r="H329" s="46">
        <v>3560950</v>
      </c>
      <c r="I329" s="46">
        <v>6480000</v>
      </c>
      <c r="J329" s="37" t="s">
        <v>43</v>
      </c>
      <c r="K329" s="37" t="s">
        <v>91</v>
      </c>
      <c r="L329" s="37" t="s">
        <v>92</v>
      </c>
    </row>
    <row r="330" spans="2:12" ht="30">
      <c r="B330" s="108">
        <v>60105704</v>
      </c>
      <c r="C330" s="47" t="s">
        <v>396</v>
      </c>
      <c r="D330" s="44">
        <v>41654</v>
      </c>
      <c r="E330" s="37" t="s">
        <v>48</v>
      </c>
      <c r="F330" s="37" t="s">
        <v>41</v>
      </c>
      <c r="G330" s="45" t="s">
        <v>90</v>
      </c>
      <c r="H330" s="46">
        <v>520000</v>
      </c>
      <c r="I330" s="46">
        <v>90000</v>
      </c>
      <c r="J330" s="37" t="s">
        <v>43</v>
      </c>
      <c r="K330" s="37" t="s">
        <v>91</v>
      </c>
      <c r="L330" s="37" t="s">
        <v>92</v>
      </c>
    </row>
    <row r="331" spans="2:12" ht="30">
      <c r="B331" s="108">
        <v>14111525</v>
      </c>
      <c r="C331" s="47" t="s">
        <v>397</v>
      </c>
      <c r="D331" s="44">
        <v>41654</v>
      </c>
      <c r="E331" s="37" t="s">
        <v>48</v>
      </c>
      <c r="F331" s="37" t="s">
        <v>41</v>
      </c>
      <c r="G331" s="45" t="s">
        <v>90</v>
      </c>
      <c r="H331" s="46">
        <v>33600</v>
      </c>
      <c r="I331" s="46">
        <v>90000</v>
      </c>
      <c r="J331" s="37" t="s">
        <v>43</v>
      </c>
      <c r="K331" s="37" t="s">
        <v>91</v>
      </c>
      <c r="L331" s="37" t="s">
        <v>92</v>
      </c>
    </row>
    <row r="332" spans="2:12" ht="30">
      <c r="B332" s="108">
        <v>27112113</v>
      </c>
      <c r="C332" s="47" t="s">
        <v>398</v>
      </c>
      <c r="D332" s="44">
        <v>41654</v>
      </c>
      <c r="E332" s="37" t="s">
        <v>48</v>
      </c>
      <c r="F332" s="37" t="s">
        <v>41</v>
      </c>
      <c r="G332" s="45" t="s">
        <v>90</v>
      </c>
      <c r="H332" s="46">
        <v>30000</v>
      </c>
      <c r="I332" s="46">
        <v>0</v>
      </c>
      <c r="J332" s="37" t="s">
        <v>43</v>
      </c>
      <c r="K332" s="37" t="s">
        <v>91</v>
      </c>
      <c r="L332" s="37" t="s">
        <v>92</v>
      </c>
    </row>
    <row r="333" spans="2:12" ht="30">
      <c r="B333" s="108">
        <v>14111500</v>
      </c>
      <c r="C333" s="47" t="s">
        <v>399</v>
      </c>
      <c r="D333" s="44">
        <v>41654</v>
      </c>
      <c r="E333" s="37" t="s">
        <v>48</v>
      </c>
      <c r="F333" s="37" t="s">
        <v>41</v>
      </c>
      <c r="G333" s="45" t="s">
        <v>90</v>
      </c>
      <c r="H333" s="46">
        <v>7400</v>
      </c>
      <c r="I333" s="46">
        <v>8000</v>
      </c>
      <c r="J333" s="37" t="s">
        <v>43</v>
      </c>
      <c r="K333" s="37" t="s">
        <v>91</v>
      </c>
      <c r="L333" s="37" t="s">
        <v>92</v>
      </c>
    </row>
    <row r="334" spans="2:12" ht="30">
      <c r="B334" s="108">
        <v>44121716</v>
      </c>
      <c r="C334" s="47" t="s">
        <v>400</v>
      </c>
      <c r="D334" s="44">
        <v>41654</v>
      </c>
      <c r="E334" s="37" t="s">
        <v>48</v>
      </c>
      <c r="F334" s="37" t="s">
        <v>41</v>
      </c>
      <c r="G334" s="45" t="s">
        <v>90</v>
      </c>
      <c r="H334" s="46">
        <v>168190</v>
      </c>
      <c r="I334" s="46">
        <v>70000</v>
      </c>
      <c r="J334" s="37" t="s">
        <v>43</v>
      </c>
      <c r="K334" s="37" t="s">
        <v>91</v>
      </c>
      <c r="L334" s="37" t="s">
        <v>92</v>
      </c>
    </row>
    <row r="335" spans="2:12" ht="30">
      <c r="B335" s="108">
        <v>44121600</v>
      </c>
      <c r="C335" s="47" t="s">
        <v>401</v>
      </c>
      <c r="D335" s="44">
        <v>41654</v>
      </c>
      <c r="E335" s="37" t="s">
        <v>48</v>
      </c>
      <c r="F335" s="37" t="s">
        <v>41</v>
      </c>
      <c r="G335" s="45" t="s">
        <v>90</v>
      </c>
      <c r="H335" s="46">
        <v>28000</v>
      </c>
      <c r="I335" s="46">
        <v>7500</v>
      </c>
      <c r="J335" s="37" t="s">
        <v>43</v>
      </c>
      <c r="K335" s="37" t="s">
        <v>91</v>
      </c>
      <c r="L335" s="37" t="s">
        <v>92</v>
      </c>
    </row>
    <row r="336" spans="2:12" ht="30">
      <c r="B336" s="108">
        <v>44121600</v>
      </c>
      <c r="C336" s="47" t="s">
        <v>402</v>
      </c>
      <c r="D336" s="44">
        <v>41654</v>
      </c>
      <c r="E336" s="37" t="s">
        <v>48</v>
      </c>
      <c r="F336" s="37" t="s">
        <v>41</v>
      </c>
      <c r="G336" s="45" t="s">
        <v>90</v>
      </c>
      <c r="H336" s="46">
        <v>50000</v>
      </c>
      <c r="I336" s="46">
        <v>0</v>
      </c>
      <c r="J336" s="37" t="s">
        <v>43</v>
      </c>
      <c r="K336" s="37" t="s">
        <v>91</v>
      </c>
      <c r="L336" s="37" t="s">
        <v>92</v>
      </c>
    </row>
    <row r="337" spans="2:12" ht="30">
      <c r="B337" s="108">
        <v>31161816</v>
      </c>
      <c r="C337" s="47" t="s">
        <v>403</v>
      </c>
      <c r="D337" s="44">
        <v>41654</v>
      </c>
      <c r="E337" s="37" t="s">
        <v>48</v>
      </c>
      <c r="F337" s="37" t="s">
        <v>41</v>
      </c>
      <c r="G337" s="45" t="s">
        <v>90</v>
      </c>
      <c r="H337" s="46">
        <v>315000</v>
      </c>
      <c r="I337" s="46">
        <v>100000</v>
      </c>
      <c r="J337" s="37" t="s">
        <v>43</v>
      </c>
      <c r="K337" s="37" t="s">
        <v>91</v>
      </c>
      <c r="L337" s="37" t="s">
        <v>92</v>
      </c>
    </row>
    <row r="338" spans="2:12" ht="30">
      <c r="B338" s="108">
        <v>44121503</v>
      </c>
      <c r="C338" s="47" t="s">
        <v>404</v>
      </c>
      <c r="D338" s="44">
        <v>41654</v>
      </c>
      <c r="E338" s="37" t="s">
        <v>48</v>
      </c>
      <c r="F338" s="37" t="s">
        <v>41</v>
      </c>
      <c r="G338" s="45" t="s">
        <v>90</v>
      </c>
      <c r="H338" s="46">
        <v>62400</v>
      </c>
      <c r="I338" s="46">
        <v>200000</v>
      </c>
      <c r="J338" s="37" t="s">
        <v>43</v>
      </c>
      <c r="K338" s="37" t="s">
        <v>91</v>
      </c>
      <c r="L338" s="37" t="s">
        <v>92</v>
      </c>
    </row>
    <row r="339" spans="2:12" ht="30">
      <c r="B339" s="108">
        <v>44121503</v>
      </c>
      <c r="C339" s="47" t="s">
        <v>405</v>
      </c>
      <c r="D339" s="44">
        <v>41654</v>
      </c>
      <c r="E339" s="37" t="s">
        <v>48</v>
      </c>
      <c r="F339" s="37" t="s">
        <v>41</v>
      </c>
      <c r="G339" s="45" t="s">
        <v>90</v>
      </c>
      <c r="H339" s="46">
        <v>90000</v>
      </c>
      <c r="I339" s="46">
        <v>100000</v>
      </c>
      <c r="J339" s="37" t="s">
        <v>43</v>
      </c>
      <c r="K339" s="37" t="s">
        <v>91</v>
      </c>
      <c r="L339" s="37" t="s">
        <v>92</v>
      </c>
    </row>
    <row r="340" spans="2:12" ht="30">
      <c r="B340" s="108">
        <v>44121503</v>
      </c>
      <c r="C340" s="47" t="s">
        <v>406</v>
      </c>
      <c r="D340" s="44">
        <v>41654</v>
      </c>
      <c r="E340" s="37" t="s">
        <v>48</v>
      </c>
      <c r="F340" s="37" t="s">
        <v>41</v>
      </c>
      <c r="G340" s="45" t="s">
        <v>90</v>
      </c>
      <c r="H340" s="46">
        <v>102600</v>
      </c>
      <c r="I340" s="46">
        <v>750000</v>
      </c>
      <c r="J340" s="37" t="s">
        <v>43</v>
      </c>
      <c r="K340" s="37" t="s">
        <v>91</v>
      </c>
      <c r="L340" s="37" t="s">
        <v>92</v>
      </c>
    </row>
    <row r="341" spans="2:12" ht="30">
      <c r="B341" s="108">
        <v>44121503</v>
      </c>
      <c r="C341" s="47" t="s">
        <v>407</v>
      </c>
      <c r="D341" s="44">
        <v>41654</v>
      </c>
      <c r="E341" s="37" t="s">
        <v>48</v>
      </c>
      <c r="F341" s="37" t="s">
        <v>41</v>
      </c>
      <c r="G341" s="45" t="s">
        <v>90</v>
      </c>
      <c r="H341" s="46">
        <v>240000</v>
      </c>
      <c r="I341" s="46">
        <v>150000</v>
      </c>
      <c r="J341" s="37" t="s">
        <v>43</v>
      </c>
      <c r="K341" s="37" t="s">
        <v>91</v>
      </c>
      <c r="L341" s="37" t="s">
        <v>92</v>
      </c>
    </row>
    <row r="342" spans="2:12" ht="30">
      <c r="B342" s="108">
        <v>24141703</v>
      </c>
      <c r="C342" s="51" t="s">
        <v>408</v>
      </c>
      <c r="D342" s="44">
        <v>41654</v>
      </c>
      <c r="E342" s="37" t="s">
        <v>48</v>
      </c>
      <c r="F342" s="37" t="s">
        <v>41</v>
      </c>
      <c r="G342" s="45" t="s">
        <v>90</v>
      </c>
      <c r="H342" s="46">
        <v>27000</v>
      </c>
      <c r="I342" s="46">
        <v>0</v>
      </c>
      <c r="J342" s="37" t="s">
        <v>43</v>
      </c>
      <c r="K342" s="37" t="s">
        <v>91</v>
      </c>
      <c r="L342" s="37" t="s">
        <v>92</v>
      </c>
    </row>
    <row r="343" spans="2:12" ht="30">
      <c r="B343" s="108">
        <v>14111808</v>
      </c>
      <c r="C343" s="47" t="s">
        <v>409</v>
      </c>
      <c r="D343" s="44">
        <v>41654</v>
      </c>
      <c r="E343" s="37" t="s">
        <v>48</v>
      </c>
      <c r="F343" s="37" t="s">
        <v>41</v>
      </c>
      <c r="G343" s="45" t="s">
        <v>90</v>
      </c>
      <c r="H343" s="46">
        <v>98000</v>
      </c>
      <c r="I343" s="46">
        <v>60000</v>
      </c>
      <c r="J343" s="37" t="s">
        <v>43</v>
      </c>
      <c r="K343" s="37" t="s">
        <v>91</v>
      </c>
      <c r="L343" s="37" t="s">
        <v>92</v>
      </c>
    </row>
    <row r="344" spans="2:12" ht="30">
      <c r="B344" s="108">
        <v>44101602</v>
      </c>
      <c r="C344" s="47" t="s">
        <v>410</v>
      </c>
      <c r="D344" s="44">
        <v>41654</v>
      </c>
      <c r="E344" s="37" t="s">
        <v>48</v>
      </c>
      <c r="F344" s="37" t="s">
        <v>41</v>
      </c>
      <c r="G344" s="45" t="s">
        <v>90</v>
      </c>
      <c r="H344" s="46">
        <v>264000</v>
      </c>
      <c r="I344" s="46">
        <v>460000</v>
      </c>
      <c r="J344" s="37" t="s">
        <v>43</v>
      </c>
      <c r="K344" s="37" t="s">
        <v>91</v>
      </c>
      <c r="L344" s="37" t="s">
        <v>92</v>
      </c>
    </row>
    <row r="345" spans="2:12" ht="30">
      <c r="B345" s="108">
        <v>14111500</v>
      </c>
      <c r="C345" s="47" t="s">
        <v>411</v>
      </c>
      <c r="D345" s="44">
        <v>41654</v>
      </c>
      <c r="E345" s="37" t="s">
        <v>48</v>
      </c>
      <c r="F345" s="37" t="s">
        <v>41</v>
      </c>
      <c r="G345" s="45" t="s">
        <v>90</v>
      </c>
      <c r="H345" s="46">
        <v>44400</v>
      </c>
      <c r="I345" s="46">
        <v>200000</v>
      </c>
      <c r="J345" s="37" t="s">
        <v>43</v>
      </c>
      <c r="K345" s="37" t="s">
        <v>91</v>
      </c>
      <c r="L345" s="37" t="s">
        <v>92</v>
      </c>
    </row>
    <row r="346" spans="2:12" ht="30">
      <c r="B346" s="108">
        <v>14111500</v>
      </c>
      <c r="C346" s="47" t="s">
        <v>412</v>
      </c>
      <c r="D346" s="44">
        <v>41654</v>
      </c>
      <c r="E346" s="37" t="s">
        <v>48</v>
      </c>
      <c r="F346" s="37" t="s">
        <v>41</v>
      </c>
      <c r="G346" s="45" t="s">
        <v>90</v>
      </c>
      <c r="H346" s="46">
        <v>24000</v>
      </c>
      <c r="I346" s="46">
        <v>150000</v>
      </c>
      <c r="J346" s="37" t="s">
        <v>43</v>
      </c>
      <c r="K346" s="37" t="s">
        <v>91</v>
      </c>
      <c r="L346" s="37" t="s">
        <v>92</v>
      </c>
    </row>
    <row r="347" spans="2:12" ht="30">
      <c r="B347" s="108">
        <v>27112309</v>
      </c>
      <c r="C347" s="47" t="s">
        <v>413</v>
      </c>
      <c r="D347" s="44">
        <v>41654</v>
      </c>
      <c r="E347" s="37" t="s">
        <v>48</v>
      </c>
      <c r="F347" s="37" t="s">
        <v>41</v>
      </c>
      <c r="G347" s="45" t="s">
        <v>90</v>
      </c>
      <c r="H347" s="46">
        <v>15200</v>
      </c>
      <c r="I347" s="46">
        <v>80000</v>
      </c>
      <c r="J347" s="37" t="s">
        <v>43</v>
      </c>
      <c r="K347" s="37" t="s">
        <v>91</v>
      </c>
      <c r="L347" s="37" t="s">
        <v>92</v>
      </c>
    </row>
    <row r="348" spans="2:12" ht="30">
      <c r="B348" s="108">
        <v>44121708</v>
      </c>
      <c r="C348" s="47" t="s">
        <v>414</v>
      </c>
      <c r="D348" s="44">
        <v>41654</v>
      </c>
      <c r="E348" s="37" t="s">
        <v>48</v>
      </c>
      <c r="F348" s="37" t="s">
        <v>41</v>
      </c>
      <c r="G348" s="45" t="s">
        <v>90</v>
      </c>
      <c r="H348" s="46">
        <v>26400</v>
      </c>
      <c r="I348" s="46">
        <v>12500</v>
      </c>
      <c r="J348" s="37" t="s">
        <v>43</v>
      </c>
      <c r="K348" s="37" t="s">
        <v>91</v>
      </c>
      <c r="L348" s="37" t="s">
        <v>92</v>
      </c>
    </row>
    <row r="349" spans="2:12" ht="30">
      <c r="B349" s="108">
        <v>44122100</v>
      </c>
      <c r="C349" s="47" t="s">
        <v>415</v>
      </c>
      <c r="D349" s="44">
        <v>41654</v>
      </c>
      <c r="E349" s="37" t="s">
        <v>48</v>
      </c>
      <c r="F349" s="37" t="s">
        <v>41</v>
      </c>
      <c r="G349" s="45" t="s">
        <v>90</v>
      </c>
      <c r="H349" s="46">
        <v>68000</v>
      </c>
      <c r="I349" s="46">
        <v>0</v>
      </c>
      <c r="J349" s="37" t="s">
        <v>43</v>
      </c>
      <c r="K349" s="37" t="s">
        <v>91</v>
      </c>
      <c r="L349" s="37" t="s">
        <v>92</v>
      </c>
    </row>
    <row r="350" spans="2:12" ht="30">
      <c r="B350" s="108">
        <v>45101804</v>
      </c>
      <c r="C350" s="47" t="s">
        <v>416</v>
      </c>
      <c r="D350" s="44">
        <v>41654</v>
      </c>
      <c r="E350" s="37" t="s">
        <v>48</v>
      </c>
      <c r="F350" s="37" t="s">
        <v>41</v>
      </c>
      <c r="G350" s="45" t="s">
        <v>90</v>
      </c>
      <c r="H350" s="46">
        <v>320000</v>
      </c>
      <c r="I350" s="46">
        <v>0</v>
      </c>
      <c r="J350" s="37" t="s">
        <v>43</v>
      </c>
      <c r="K350" s="37" t="s">
        <v>91</v>
      </c>
      <c r="L350" s="37" t="s">
        <v>92</v>
      </c>
    </row>
    <row r="351" spans="2:12" ht="30">
      <c r="B351" s="108">
        <v>45101804</v>
      </c>
      <c r="C351" s="47" t="s">
        <v>417</v>
      </c>
      <c r="D351" s="44">
        <v>41654</v>
      </c>
      <c r="E351" s="37" t="s">
        <v>48</v>
      </c>
      <c r="F351" s="37" t="s">
        <v>41</v>
      </c>
      <c r="G351" s="45" t="s">
        <v>90</v>
      </c>
      <c r="H351" s="46">
        <v>357000</v>
      </c>
      <c r="I351" s="46">
        <v>0</v>
      </c>
      <c r="J351" s="37" t="s">
        <v>43</v>
      </c>
      <c r="K351" s="37" t="s">
        <v>91</v>
      </c>
      <c r="L351" s="37" t="s">
        <v>92</v>
      </c>
    </row>
    <row r="352" spans="2:12" ht="30">
      <c r="B352" s="108">
        <v>56111701</v>
      </c>
      <c r="C352" s="47" t="s">
        <v>418</v>
      </c>
      <c r="D352" s="44">
        <v>41654</v>
      </c>
      <c r="E352" s="37" t="s">
        <v>48</v>
      </c>
      <c r="F352" s="37" t="s">
        <v>41</v>
      </c>
      <c r="G352" s="45" t="s">
        <v>90</v>
      </c>
      <c r="H352" s="46">
        <v>4680000</v>
      </c>
      <c r="I352" s="46">
        <v>0</v>
      </c>
      <c r="J352" s="37" t="s">
        <v>43</v>
      </c>
      <c r="K352" s="37" t="s">
        <v>91</v>
      </c>
      <c r="L352" s="37" t="s">
        <v>92</v>
      </c>
    </row>
    <row r="353" spans="2:12" ht="30">
      <c r="B353" s="108">
        <v>14111507</v>
      </c>
      <c r="C353" s="47" t="s">
        <v>419</v>
      </c>
      <c r="D353" s="44">
        <v>41654</v>
      </c>
      <c r="E353" s="37" t="s">
        <v>48</v>
      </c>
      <c r="F353" s="37" t="s">
        <v>41</v>
      </c>
      <c r="G353" s="45" t="s">
        <v>90</v>
      </c>
      <c r="H353" s="46">
        <v>10080000</v>
      </c>
      <c r="I353" s="46">
        <v>3000000</v>
      </c>
      <c r="J353" s="37" t="s">
        <v>43</v>
      </c>
      <c r="K353" s="37" t="s">
        <v>91</v>
      </c>
      <c r="L353" s="37" t="s">
        <v>92</v>
      </c>
    </row>
    <row r="354" spans="2:12" ht="30">
      <c r="B354" s="108">
        <v>14111507</v>
      </c>
      <c r="C354" s="47" t="s">
        <v>420</v>
      </c>
      <c r="D354" s="44">
        <v>41654</v>
      </c>
      <c r="E354" s="37" t="s">
        <v>48</v>
      </c>
      <c r="F354" s="37" t="s">
        <v>41</v>
      </c>
      <c r="G354" s="45" t="s">
        <v>90</v>
      </c>
      <c r="H354" s="46">
        <v>1560000</v>
      </c>
      <c r="I354" s="46">
        <v>1950000</v>
      </c>
      <c r="J354" s="37" t="s">
        <v>43</v>
      </c>
      <c r="K354" s="37" t="s">
        <v>91</v>
      </c>
      <c r="L354" s="37" t="s">
        <v>92</v>
      </c>
    </row>
    <row r="355" spans="2:12" ht="30">
      <c r="B355" s="108">
        <v>23241901</v>
      </c>
      <c r="C355" s="47" t="s">
        <v>421</v>
      </c>
      <c r="D355" s="44">
        <v>41654</v>
      </c>
      <c r="E355" s="37" t="s">
        <v>48</v>
      </c>
      <c r="F355" s="37" t="s">
        <v>41</v>
      </c>
      <c r="G355" s="45" t="s">
        <v>90</v>
      </c>
      <c r="H355" s="46">
        <v>50000</v>
      </c>
      <c r="I355" s="46">
        <v>0</v>
      </c>
      <c r="J355" s="37" t="s">
        <v>43</v>
      </c>
      <c r="K355" s="37" t="s">
        <v>91</v>
      </c>
      <c r="L355" s="37" t="s">
        <v>92</v>
      </c>
    </row>
    <row r="356" spans="2:12" ht="30">
      <c r="B356" s="108">
        <v>23241901</v>
      </c>
      <c r="C356" s="47" t="s">
        <v>422</v>
      </c>
      <c r="D356" s="44">
        <v>41654</v>
      </c>
      <c r="E356" s="37" t="s">
        <v>48</v>
      </c>
      <c r="F356" s="37" t="s">
        <v>41</v>
      </c>
      <c r="G356" s="45" t="s">
        <v>90</v>
      </c>
      <c r="H356" s="46">
        <v>286000</v>
      </c>
      <c r="I356" s="46">
        <v>0</v>
      </c>
      <c r="J356" s="37" t="s">
        <v>43</v>
      </c>
      <c r="K356" s="37" t="s">
        <v>91</v>
      </c>
      <c r="L356" s="37" t="s">
        <v>92</v>
      </c>
    </row>
    <row r="357" spans="2:12" ht="30">
      <c r="B357" s="108">
        <v>42312008</v>
      </c>
      <c r="C357" s="47" t="s">
        <v>423</v>
      </c>
      <c r="D357" s="44">
        <v>41654</v>
      </c>
      <c r="E357" s="37" t="s">
        <v>48</v>
      </c>
      <c r="F357" s="37" t="s">
        <v>41</v>
      </c>
      <c r="G357" s="45" t="s">
        <v>90</v>
      </c>
      <c r="H357" s="46">
        <v>97200</v>
      </c>
      <c r="I357" s="46">
        <v>48000</v>
      </c>
      <c r="J357" s="37" t="s">
        <v>43</v>
      </c>
      <c r="K357" s="37" t="s">
        <v>91</v>
      </c>
      <c r="L357" s="37" t="s">
        <v>92</v>
      </c>
    </row>
    <row r="358" spans="2:12" ht="30">
      <c r="B358" s="108">
        <v>44121503</v>
      </c>
      <c r="C358" s="47" t="s">
        <v>424</v>
      </c>
      <c r="D358" s="44">
        <v>41654</v>
      </c>
      <c r="E358" s="37" t="s">
        <v>48</v>
      </c>
      <c r="F358" s="37" t="s">
        <v>41</v>
      </c>
      <c r="G358" s="45" t="s">
        <v>90</v>
      </c>
      <c r="H358" s="46">
        <v>72000</v>
      </c>
      <c r="I358" s="46">
        <v>165000</v>
      </c>
      <c r="J358" s="37" t="s">
        <v>43</v>
      </c>
      <c r="K358" s="37" t="s">
        <v>91</v>
      </c>
      <c r="L358" s="37" t="s">
        <v>92</v>
      </c>
    </row>
    <row r="359" spans="2:12" ht="30">
      <c r="B359" s="108">
        <v>44121618</v>
      </c>
      <c r="C359" s="47" t="s">
        <v>425</v>
      </c>
      <c r="D359" s="44">
        <v>41654</v>
      </c>
      <c r="E359" s="37" t="s">
        <v>48</v>
      </c>
      <c r="F359" s="37" t="s">
        <v>41</v>
      </c>
      <c r="G359" s="45" t="s">
        <v>90</v>
      </c>
      <c r="H359" s="46">
        <v>405000</v>
      </c>
      <c r="I359" s="46">
        <v>45000</v>
      </c>
      <c r="J359" s="37" t="s">
        <v>43</v>
      </c>
      <c r="K359" s="37" t="s">
        <v>91</v>
      </c>
      <c r="L359" s="37" t="s">
        <v>92</v>
      </c>
    </row>
    <row r="360" spans="2:12" ht="30">
      <c r="B360" s="108">
        <v>44121630</v>
      </c>
      <c r="C360" s="47" t="s">
        <v>426</v>
      </c>
      <c r="D360" s="44">
        <v>41654</v>
      </c>
      <c r="E360" s="37" t="s">
        <v>48</v>
      </c>
      <c r="F360" s="37" t="s">
        <v>41</v>
      </c>
      <c r="G360" s="45" t="s">
        <v>90</v>
      </c>
      <c r="H360" s="46">
        <v>168000</v>
      </c>
      <c r="I360" s="46">
        <v>0</v>
      </c>
      <c r="J360" s="37" t="s">
        <v>43</v>
      </c>
      <c r="K360" s="37" t="s">
        <v>91</v>
      </c>
      <c r="L360" s="37" t="s">
        <v>92</v>
      </c>
    </row>
    <row r="361" spans="2:12" ht="30">
      <c r="B361" s="108">
        <v>45101804</v>
      </c>
      <c r="C361" s="47" t="s">
        <v>427</v>
      </c>
      <c r="D361" s="44">
        <v>41654</v>
      </c>
      <c r="E361" s="37" t="s">
        <v>48</v>
      </c>
      <c r="F361" s="37" t="s">
        <v>41</v>
      </c>
      <c r="G361" s="45" t="s">
        <v>90</v>
      </c>
      <c r="H361" s="46">
        <v>350000</v>
      </c>
      <c r="I361" s="46">
        <v>0</v>
      </c>
      <c r="J361" s="37" t="s">
        <v>43</v>
      </c>
      <c r="K361" s="37" t="s">
        <v>91</v>
      </c>
      <c r="L361" s="37" t="s">
        <v>92</v>
      </c>
    </row>
    <row r="362" spans="2:12" ht="30">
      <c r="B362" s="108">
        <v>44103508</v>
      </c>
      <c r="C362" s="47" t="s">
        <v>428</v>
      </c>
      <c r="D362" s="44">
        <v>41654</v>
      </c>
      <c r="E362" s="37" t="s">
        <v>48</v>
      </c>
      <c r="F362" s="37" t="s">
        <v>41</v>
      </c>
      <c r="G362" s="45" t="s">
        <v>90</v>
      </c>
      <c r="H362" s="46">
        <v>99000</v>
      </c>
      <c r="I362" s="46">
        <v>80000</v>
      </c>
      <c r="J362" s="37" t="s">
        <v>43</v>
      </c>
      <c r="K362" s="37" t="s">
        <v>91</v>
      </c>
      <c r="L362" s="37" t="s">
        <v>92</v>
      </c>
    </row>
    <row r="363" spans="2:12" ht="30">
      <c r="B363" s="108">
        <v>27112306</v>
      </c>
      <c r="C363" s="47" t="s">
        <v>429</v>
      </c>
      <c r="D363" s="44">
        <v>41654</v>
      </c>
      <c r="E363" s="37" t="s">
        <v>48</v>
      </c>
      <c r="F363" s="37" t="s">
        <v>41</v>
      </c>
      <c r="G363" s="45" t="s">
        <v>90</v>
      </c>
      <c r="H363" s="46">
        <v>67500</v>
      </c>
      <c r="I363" s="46">
        <v>0</v>
      </c>
      <c r="J363" s="37" t="s">
        <v>43</v>
      </c>
      <c r="K363" s="37" t="s">
        <v>91</v>
      </c>
      <c r="L363" s="37" t="s">
        <v>92</v>
      </c>
    </row>
    <row r="364" spans="2:12" ht="30">
      <c r="B364" s="108">
        <v>27112306</v>
      </c>
      <c r="C364" s="47" t="s">
        <v>430</v>
      </c>
      <c r="D364" s="44">
        <v>41654</v>
      </c>
      <c r="E364" s="37" t="s">
        <v>48</v>
      </c>
      <c r="F364" s="37" t="s">
        <v>41</v>
      </c>
      <c r="G364" s="45" t="s">
        <v>90</v>
      </c>
      <c r="H364" s="46">
        <v>198000</v>
      </c>
      <c r="I364" s="46">
        <v>0</v>
      </c>
      <c r="J364" s="37" t="s">
        <v>43</v>
      </c>
      <c r="K364" s="37" t="s">
        <v>91</v>
      </c>
      <c r="L364" s="37" t="s">
        <v>92</v>
      </c>
    </row>
    <row r="365" spans="2:12" ht="30">
      <c r="B365" s="108">
        <v>44121510</v>
      </c>
      <c r="C365" s="47" t="s">
        <v>431</v>
      </c>
      <c r="D365" s="44">
        <v>41654</v>
      </c>
      <c r="E365" s="37" t="s">
        <v>48</v>
      </c>
      <c r="F365" s="37" t="s">
        <v>41</v>
      </c>
      <c r="G365" s="45" t="s">
        <v>90</v>
      </c>
      <c r="H365" s="46">
        <v>300000</v>
      </c>
      <c r="I365" s="46">
        <v>0</v>
      </c>
      <c r="J365" s="37" t="s">
        <v>43</v>
      </c>
      <c r="K365" s="37" t="s">
        <v>91</v>
      </c>
      <c r="L365" s="37" t="s">
        <v>92</v>
      </c>
    </row>
    <row r="366" spans="2:12" ht="30">
      <c r="B366" s="108">
        <v>44103103</v>
      </c>
      <c r="C366" s="47" t="s">
        <v>432</v>
      </c>
      <c r="D366" s="44">
        <v>41654</v>
      </c>
      <c r="E366" s="37" t="s">
        <v>48</v>
      </c>
      <c r="F366" s="37" t="s">
        <v>41</v>
      </c>
      <c r="G366" s="45" t="s">
        <v>90</v>
      </c>
      <c r="H366" s="46">
        <v>1550000</v>
      </c>
      <c r="I366" s="46">
        <v>495000</v>
      </c>
      <c r="J366" s="37" t="s">
        <v>43</v>
      </c>
      <c r="K366" s="37" t="s">
        <v>91</v>
      </c>
      <c r="L366" s="37" t="s">
        <v>92</v>
      </c>
    </row>
    <row r="367" spans="2:12" ht="30">
      <c r="B367" s="108">
        <v>44103103</v>
      </c>
      <c r="C367" s="47" t="s">
        <v>433</v>
      </c>
      <c r="D367" s="44">
        <v>41654</v>
      </c>
      <c r="E367" s="37" t="s">
        <v>48</v>
      </c>
      <c r="F367" s="37" t="s">
        <v>41</v>
      </c>
      <c r="G367" s="45" t="s">
        <v>90</v>
      </c>
      <c r="H367" s="46">
        <v>1424000</v>
      </c>
      <c r="I367" s="46">
        <v>740000</v>
      </c>
      <c r="J367" s="37" t="s">
        <v>43</v>
      </c>
      <c r="K367" s="37" t="s">
        <v>91</v>
      </c>
      <c r="L367" s="37" t="s">
        <v>92</v>
      </c>
    </row>
    <row r="368" spans="2:12" ht="30">
      <c r="B368" s="108">
        <v>44103103</v>
      </c>
      <c r="C368" s="47" t="s">
        <v>434</v>
      </c>
      <c r="D368" s="44">
        <v>41654</v>
      </c>
      <c r="E368" s="37" t="s">
        <v>48</v>
      </c>
      <c r="F368" s="37" t="s">
        <v>41</v>
      </c>
      <c r="G368" s="45" t="s">
        <v>90</v>
      </c>
      <c r="H368" s="46">
        <v>14240000</v>
      </c>
      <c r="I368" s="46">
        <v>3600000</v>
      </c>
      <c r="J368" s="37" t="s">
        <v>43</v>
      </c>
      <c r="K368" s="37" t="s">
        <v>91</v>
      </c>
      <c r="L368" s="37" t="s">
        <v>92</v>
      </c>
    </row>
    <row r="369" spans="2:12" ht="30">
      <c r="B369" s="108">
        <v>44103103</v>
      </c>
      <c r="C369" s="47" t="s">
        <v>435</v>
      </c>
      <c r="D369" s="44">
        <v>41654</v>
      </c>
      <c r="E369" s="37" t="s">
        <v>48</v>
      </c>
      <c r="F369" s="37" t="s">
        <v>41</v>
      </c>
      <c r="G369" s="45" t="s">
        <v>90</v>
      </c>
      <c r="H369" s="46">
        <v>1068000</v>
      </c>
      <c r="I369" s="46">
        <v>555000</v>
      </c>
      <c r="J369" s="37" t="s">
        <v>43</v>
      </c>
      <c r="K369" s="37" t="s">
        <v>91</v>
      </c>
      <c r="L369" s="37" t="s">
        <v>92</v>
      </c>
    </row>
    <row r="370" spans="2:12" ht="30">
      <c r="B370" s="108">
        <v>44103103</v>
      </c>
      <c r="C370" s="47" t="s">
        <v>436</v>
      </c>
      <c r="D370" s="44">
        <v>41654</v>
      </c>
      <c r="E370" s="37" t="s">
        <v>48</v>
      </c>
      <c r="F370" s="37" t="s">
        <v>41</v>
      </c>
      <c r="G370" s="45" t="s">
        <v>90</v>
      </c>
      <c r="H370" s="46">
        <v>1575000</v>
      </c>
      <c r="I370" s="46">
        <v>0</v>
      </c>
      <c r="J370" s="37" t="s">
        <v>43</v>
      </c>
      <c r="K370" s="37" t="s">
        <v>91</v>
      </c>
      <c r="L370" s="37" t="s">
        <v>92</v>
      </c>
    </row>
    <row r="371" spans="2:12" ht="30">
      <c r="B371" s="108">
        <v>44103103</v>
      </c>
      <c r="C371" s="47" t="s">
        <v>437</v>
      </c>
      <c r="D371" s="44">
        <v>41654</v>
      </c>
      <c r="E371" s="37" t="s">
        <v>48</v>
      </c>
      <c r="F371" s="37" t="s">
        <v>41</v>
      </c>
      <c r="G371" s="45" t="s">
        <v>90</v>
      </c>
      <c r="H371" s="46">
        <v>950000</v>
      </c>
      <c r="I371" s="46">
        <v>3280000</v>
      </c>
      <c r="J371" s="37" t="s">
        <v>43</v>
      </c>
      <c r="K371" s="37" t="s">
        <v>91</v>
      </c>
      <c r="L371" s="37" t="s">
        <v>92</v>
      </c>
    </row>
    <row r="372" spans="2:12" ht="30">
      <c r="B372" s="108">
        <v>44103103</v>
      </c>
      <c r="C372" s="47" t="s">
        <v>438</v>
      </c>
      <c r="D372" s="44">
        <v>41654</v>
      </c>
      <c r="E372" s="37" t="s">
        <v>48</v>
      </c>
      <c r="F372" s="37" t="s">
        <v>41</v>
      </c>
      <c r="G372" s="45" t="s">
        <v>90</v>
      </c>
      <c r="H372" s="46">
        <v>825000</v>
      </c>
      <c r="I372" s="46">
        <v>320000</v>
      </c>
      <c r="J372" s="37" t="s">
        <v>43</v>
      </c>
      <c r="K372" s="37" t="s">
        <v>91</v>
      </c>
      <c r="L372" s="37" t="s">
        <v>92</v>
      </c>
    </row>
    <row r="373" spans="2:12" ht="30">
      <c r="B373" s="108">
        <v>44103103</v>
      </c>
      <c r="C373" s="51" t="s">
        <v>439</v>
      </c>
      <c r="D373" s="44">
        <v>41654</v>
      </c>
      <c r="E373" s="37" t="s">
        <v>48</v>
      </c>
      <c r="F373" s="37" t="s">
        <v>41</v>
      </c>
      <c r="G373" s="45" t="s">
        <v>90</v>
      </c>
      <c r="H373" s="46">
        <v>2100000</v>
      </c>
      <c r="I373" s="46">
        <v>0</v>
      </c>
      <c r="J373" s="37" t="s">
        <v>43</v>
      </c>
      <c r="K373" s="37" t="s">
        <v>91</v>
      </c>
      <c r="L373" s="37" t="s">
        <v>92</v>
      </c>
    </row>
    <row r="374" spans="2:12" ht="30">
      <c r="B374" s="108">
        <v>44103103</v>
      </c>
      <c r="C374" s="51" t="s">
        <v>440</v>
      </c>
      <c r="D374" s="44">
        <v>41654</v>
      </c>
      <c r="E374" s="37" t="s">
        <v>48</v>
      </c>
      <c r="F374" s="37" t="s">
        <v>41</v>
      </c>
      <c r="G374" s="45" t="s">
        <v>90</v>
      </c>
      <c r="H374" s="46">
        <v>3840000</v>
      </c>
      <c r="I374" s="46">
        <v>0</v>
      </c>
      <c r="J374" s="37" t="s">
        <v>43</v>
      </c>
      <c r="K374" s="37" t="s">
        <v>91</v>
      </c>
      <c r="L374" s="37" t="s">
        <v>92</v>
      </c>
    </row>
    <row r="375" spans="2:12" ht="30">
      <c r="B375" s="108">
        <v>44122029</v>
      </c>
      <c r="C375" s="47" t="s">
        <v>441</v>
      </c>
      <c r="D375" s="44">
        <v>41654</v>
      </c>
      <c r="E375" s="37" t="s">
        <v>48</v>
      </c>
      <c r="F375" s="37" t="s">
        <v>41</v>
      </c>
      <c r="G375" s="45" t="s">
        <v>90</v>
      </c>
      <c r="H375" s="46">
        <v>18900</v>
      </c>
      <c r="I375" s="46">
        <v>0</v>
      </c>
      <c r="J375" s="37" t="s">
        <v>43</v>
      </c>
      <c r="K375" s="37" t="s">
        <v>91</v>
      </c>
      <c r="L375" s="37" t="s">
        <v>92</v>
      </c>
    </row>
    <row r="376" spans="2:12" ht="30">
      <c r="B376" s="108">
        <v>44122104</v>
      </c>
      <c r="C376" s="47" t="s">
        <v>442</v>
      </c>
      <c r="D376" s="44">
        <v>41654</v>
      </c>
      <c r="E376" s="37" t="s">
        <v>48</v>
      </c>
      <c r="F376" s="37" t="s">
        <v>41</v>
      </c>
      <c r="G376" s="45" t="s">
        <v>90</v>
      </c>
      <c r="H376" s="46">
        <v>1000</v>
      </c>
      <c r="I376" s="46">
        <v>0</v>
      </c>
      <c r="J376" s="37" t="s">
        <v>43</v>
      </c>
      <c r="K376" s="37" t="s">
        <v>91</v>
      </c>
      <c r="L376" s="37" t="s">
        <v>92</v>
      </c>
    </row>
    <row r="377" spans="2:12" ht="30">
      <c r="B377" s="108">
        <v>39101600</v>
      </c>
      <c r="C377" s="47" t="s">
        <v>443</v>
      </c>
      <c r="D377" s="44">
        <v>41654</v>
      </c>
      <c r="E377" s="37" t="s">
        <v>48</v>
      </c>
      <c r="F377" s="37" t="s">
        <v>41</v>
      </c>
      <c r="G377" s="45" t="s">
        <v>90</v>
      </c>
      <c r="H377" s="46">
        <v>7500000</v>
      </c>
      <c r="I377" s="46">
        <v>0</v>
      </c>
      <c r="J377" s="37" t="s">
        <v>43</v>
      </c>
      <c r="K377" s="37" t="s">
        <v>91</v>
      </c>
      <c r="L377" s="37" t="s">
        <v>92</v>
      </c>
    </row>
    <row r="378" spans="2:12" ht="30">
      <c r="B378" s="108">
        <v>43211600</v>
      </c>
      <c r="C378" s="47" t="s">
        <v>444</v>
      </c>
      <c r="D378" s="44">
        <v>41654</v>
      </c>
      <c r="E378" s="37" t="s">
        <v>48</v>
      </c>
      <c r="F378" s="37" t="s">
        <v>41</v>
      </c>
      <c r="G378" s="45" t="s">
        <v>90</v>
      </c>
      <c r="H378" s="46">
        <v>660000</v>
      </c>
      <c r="I378" s="46">
        <v>0</v>
      </c>
      <c r="J378" s="37" t="s">
        <v>43</v>
      </c>
      <c r="K378" s="37" t="s">
        <v>91</v>
      </c>
      <c r="L378" s="37" t="s">
        <v>92</v>
      </c>
    </row>
    <row r="379" spans="2:12" ht="30">
      <c r="B379" s="108">
        <v>31142902</v>
      </c>
      <c r="C379" s="47" t="s">
        <v>445</v>
      </c>
      <c r="D379" s="44">
        <v>41654</v>
      </c>
      <c r="E379" s="37" t="s">
        <v>48</v>
      </c>
      <c r="F379" s="37" t="s">
        <v>41</v>
      </c>
      <c r="G379" s="45" t="s">
        <v>90</v>
      </c>
      <c r="H379" s="46">
        <v>376400</v>
      </c>
      <c r="I379" s="46">
        <v>0</v>
      </c>
      <c r="J379" s="37" t="s">
        <v>43</v>
      </c>
      <c r="K379" s="37" t="s">
        <v>91</v>
      </c>
      <c r="L379" s="37" t="s">
        <v>92</v>
      </c>
    </row>
    <row r="380" spans="2:12" ht="30">
      <c r="B380" s="108">
        <v>47131501</v>
      </c>
      <c r="C380" s="47" t="s">
        <v>273</v>
      </c>
      <c r="D380" s="44">
        <v>41654</v>
      </c>
      <c r="E380" s="37" t="s">
        <v>48</v>
      </c>
      <c r="F380" s="37" t="s">
        <v>41</v>
      </c>
      <c r="G380" s="45" t="s">
        <v>90</v>
      </c>
      <c r="H380" s="46">
        <v>457500</v>
      </c>
      <c r="I380" s="46">
        <v>0</v>
      </c>
      <c r="J380" s="37" t="s">
        <v>43</v>
      </c>
      <c r="K380" s="37" t="s">
        <v>91</v>
      </c>
      <c r="L380" s="37" t="s">
        <v>92</v>
      </c>
    </row>
    <row r="381" spans="2:12" ht="30">
      <c r="B381" s="108">
        <v>44121503</v>
      </c>
      <c r="C381" s="47" t="s">
        <v>446</v>
      </c>
      <c r="D381" s="44">
        <v>41654</v>
      </c>
      <c r="E381" s="37" t="s">
        <v>48</v>
      </c>
      <c r="F381" s="37" t="s">
        <v>41</v>
      </c>
      <c r="G381" s="45" t="s">
        <v>90</v>
      </c>
      <c r="H381" s="46">
        <v>58800</v>
      </c>
      <c r="I381" s="46">
        <v>450000</v>
      </c>
      <c r="J381" s="37" t="s">
        <v>43</v>
      </c>
      <c r="K381" s="37" t="s">
        <v>91</v>
      </c>
      <c r="L381" s="37" t="s">
        <v>92</v>
      </c>
    </row>
    <row r="382" spans="2:12" ht="30">
      <c r="B382" s="108">
        <v>44121503</v>
      </c>
      <c r="C382" s="47" t="s">
        <v>447</v>
      </c>
      <c r="D382" s="44">
        <v>41654</v>
      </c>
      <c r="E382" s="37" t="s">
        <v>48</v>
      </c>
      <c r="F382" s="37" t="s">
        <v>41</v>
      </c>
      <c r="G382" s="45" t="s">
        <v>90</v>
      </c>
      <c r="H382" s="46">
        <v>15000</v>
      </c>
      <c r="I382" s="46">
        <v>0</v>
      </c>
      <c r="J382" s="37" t="s">
        <v>43</v>
      </c>
      <c r="K382" s="37" t="s">
        <v>91</v>
      </c>
      <c r="L382" s="37" t="s">
        <v>92</v>
      </c>
    </row>
    <row r="383" spans="2:12" ht="30">
      <c r="B383" s="108">
        <v>14111500</v>
      </c>
      <c r="C383" s="47" t="s">
        <v>448</v>
      </c>
      <c r="D383" s="44">
        <v>41654</v>
      </c>
      <c r="E383" s="37" t="s">
        <v>48</v>
      </c>
      <c r="F383" s="37" t="s">
        <v>41</v>
      </c>
      <c r="G383" s="45" t="s">
        <v>90</v>
      </c>
      <c r="H383" s="46">
        <v>2240000</v>
      </c>
      <c r="I383" s="46">
        <v>0</v>
      </c>
      <c r="J383" s="37" t="s">
        <v>43</v>
      </c>
      <c r="K383" s="37" t="s">
        <v>91</v>
      </c>
      <c r="L383" s="37" t="s">
        <v>92</v>
      </c>
    </row>
    <row r="384" spans="2:12" ht="30">
      <c r="B384" s="116">
        <v>81101713</v>
      </c>
      <c r="C384" s="47" t="s">
        <v>449</v>
      </c>
      <c r="D384" s="44">
        <v>41654</v>
      </c>
      <c r="E384" s="37" t="s">
        <v>48</v>
      </c>
      <c r="F384" s="37" t="s">
        <v>41</v>
      </c>
      <c r="G384" s="45" t="s">
        <v>90</v>
      </c>
      <c r="H384" s="46">
        <v>2100000</v>
      </c>
      <c r="I384" s="46">
        <v>0</v>
      </c>
      <c r="J384" s="37" t="s">
        <v>43</v>
      </c>
      <c r="K384" s="37" t="s">
        <v>91</v>
      </c>
      <c r="L384" s="37" t="s">
        <v>92</v>
      </c>
    </row>
    <row r="385" spans="2:12" ht="30">
      <c r="B385" s="116">
        <v>14111800</v>
      </c>
      <c r="C385" s="47" t="s">
        <v>450</v>
      </c>
      <c r="D385" s="44">
        <v>41654</v>
      </c>
      <c r="E385" s="37" t="s">
        <v>48</v>
      </c>
      <c r="F385" s="37" t="s">
        <v>41</v>
      </c>
      <c r="G385" s="45" t="s">
        <v>90</v>
      </c>
      <c r="H385" s="46">
        <v>18000000</v>
      </c>
      <c r="I385" s="46">
        <v>15000000</v>
      </c>
      <c r="J385" s="37" t="s">
        <v>43</v>
      </c>
      <c r="K385" s="37" t="s">
        <v>91</v>
      </c>
      <c r="L385" s="37" t="s">
        <v>92</v>
      </c>
    </row>
    <row r="386" spans="2:12" ht="30">
      <c r="B386" s="108">
        <v>43191603</v>
      </c>
      <c r="C386" s="47" t="s">
        <v>451</v>
      </c>
      <c r="D386" s="44">
        <v>41654</v>
      </c>
      <c r="E386" s="37" t="s">
        <v>48</v>
      </c>
      <c r="F386" s="37" t="s">
        <v>41</v>
      </c>
      <c r="G386" s="45" t="s">
        <v>90</v>
      </c>
      <c r="H386" s="46">
        <v>200000</v>
      </c>
      <c r="I386" s="46">
        <v>0</v>
      </c>
      <c r="J386" s="37" t="s">
        <v>43</v>
      </c>
      <c r="K386" s="37" t="s">
        <v>91</v>
      </c>
      <c r="L386" s="37" t="s">
        <v>92</v>
      </c>
    </row>
    <row r="387" spans="2:12" ht="30">
      <c r="B387" s="108">
        <v>26121645</v>
      </c>
      <c r="C387" s="47" t="s">
        <v>452</v>
      </c>
      <c r="D387" s="44">
        <v>41654</v>
      </c>
      <c r="E387" s="37" t="s">
        <v>48</v>
      </c>
      <c r="F387" s="37" t="s">
        <v>41</v>
      </c>
      <c r="G387" s="45" t="s">
        <v>90</v>
      </c>
      <c r="H387" s="46">
        <v>135000</v>
      </c>
      <c r="I387" s="46">
        <v>300000</v>
      </c>
      <c r="J387" s="37" t="s">
        <v>43</v>
      </c>
      <c r="K387" s="37" t="s">
        <v>91</v>
      </c>
      <c r="L387" s="37" t="s">
        <v>92</v>
      </c>
    </row>
    <row r="388" spans="2:12" ht="30">
      <c r="B388" s="108">
        <v>44101602</v>
      </c>
      <c r="C388" s="51" t="s">
        <v>453</v>
      </c>
      <c r="D388" s="44">
        <v>41654</v>
      </c>
      <c r="E388" s="37" t="s">
        <v>48</v>
      </c>
      <c r="F388" s="37" t="s">
        <v>41</v>
      </c>
      <c r="G388" s="45" t="s">
        <v>90</v>
      </c>
      <c r="H388" s="46">
        <v>29000</v>
      </c>
      <c r="I388" s="46">
        <v>0</v>
      </c>
      <c r="J388" s="37" t="s">
        <v>43</v>
      </c>
      <c r="K388" s="37" t="s">
        <v>91</v>
      </c>
      <c r="L388" s="37" t="s">
        <v>92</v>
      </c>
    </row>
    <row r="389" spans="2:12" ht="30">
      <c r="B389" s="108">
        <v>44101602</v>
      </c>
      <c r="C389" s="51" t="s">
        <v>454</v>
      </c>
      <c r="D389" s="44">
        <v>41654</v>
      </c>
      <c r="E389" s="37" t="s">
        <v>48</v>
      </c>
      <c r="F389" s="37" t="s">
        <v>41</v>
      </c>
      <c r="G389" s="45" t="s">
        <v>90</v>
      </c>
      <c r="H389" s="46">
        <v>231000</v>
      </c>
      <c r="I389" s="46">
        <v>0</v>
      </c>
      <c r="J389" s="37" t="s">
        <v>43</v>
      </c>
      <c r="K389" s="37" t="s">
        <v>91</v>
      </c>
      <c r="L389" s="37" t="s">
        <v>92</v>
      </c>
    </row>
    <row r="390" spans="2:12" ht="30">
      <c r="B390" s="108">
        <v>14111508</v>
      </c>
      <c r="C390" s="47" t="s">
        <v>455</v>
      </c>
      <c r="D390" s="44">
        <v>41654</v>
      </c>
      <c r="E390" s="37" t="s">
        <v>48</v>
      </c>
      <c r="F390" s="37" t="s">
        <v>41</v>
      </c>
      <c r="G390" s="45" t="s">
        <v>90</v>
      </c>
      <c r="H390" s="46">
        <v>48000</v>
      </c>
      <c r="I390" s="46">
        <v>45000</v>
      </c>
      <c r="J390" s="37" t="s">
        <v>43</v>
      </c>
      <c r="K390" s="37" t="s">
        <v>91</v>
      </c>
      <c r="L390" s="37" t="s">
        <v>92</v>
      </c>
    </row>
    <row r="391" spans="2:12" ht="30">
      <c r="B391" s="108">
        <v>44122012</v>
      </c>
      <c r="C391" s="47" t="s">
        <v>456</v>
      </c>
      <c r="D391" s="44">
        <v>41654</v>
      </c>
      <c r="E391" s="37" t="s">
        <v>48</v>
      </c>
      <c r="F391" s="37" t="s">
        <v>41</v>
      </c>
      <c r="G391" s="45" t="s">
        <v>90</v>
      </c>
      <c r="H391" s="46">
        <v>40500</v>
      </c>
      <c r="I391" s="46">
        <v>0</v>
      </c>
      <c r="J391" s="37" t="s">
        <v>43</v>
      </c>
      <c r="K391" s="37" t="s">
        <v>91</v>
      </c>
      <c r="L391" s="37" t="s">
        <v>92</v>
      </c>
    </row>
    <row r="392" spans="2:12" ht="45">
      <c r="B392" s="116">
        <v>44102402</v>
      </c>
      <c r="C392" s="47" t="s">
        <v>457</v>
      </c>
      <c r="D392" s="44">
        <v>41654</v>
      </c>
      <c r="E392" s="37" t="s">
        <v>48</v>
      </c>
      <c r="F392" s="37" t="s">
        <v>41</v>
      </c>
      <c r="G392" s="45" t="s">
        <v>90</v>
      </c>
      <c r="H392" s="46">
        <v>2750000</v>
      </c>
      <c r="I392" s="46">
        <v>0</v>
      </c>
      <c r="J392" s="37" t="s">
        <v>43</v>
      </c>
      <c r="K392" s="37" t="s">
        <v>91</v>
      </c>
      <c r="L392" s="37" t="s">
        <v>92</v>
      </c>
    </row>
    <row r="393" spans="2:12" ht="30">
      <c r="B393" s="111">
        <v>71151007</v>
      </c>
      <c r="C393" s="35" t="s">
        <v>458</v>
      </c>
      <c r="D393" s="44">
        <v>41654</v>
      </c>
      <c r="E393" s="37" t="s">
        <v>48</v>
      </c>
      <c r="F393" s="37" t="s">
        <v>41</v>
      </c>
      <c r="G393" s="45" t="s">
        <v>97</v>
      </c>
      <c r="H393" s="46">
        <v>25000000</v>
      </c>
      <c r="I393" s="46">
        <v>0</v>
      </c>
      <c r="J393" s="37" t="s">
        <v>43</v>
      </c>
      <c r="K393" s="37" t="s">
        <v>91</v>
      </c>
      <c r="L393" s="37" t="s">
        <v>92</v>
      </c>
    </row>
    <row r="394" spans="2:12" ht="45">
      <c r="B394" s="111">
        <v>86101705</v>
      </c>
      <c r="C394" s="48" t="s">
        <v>459</v>
      </c>
      <c r="D394" s="44">
        <v>41654</v>
      </c>
      <c r="E394" s="37" t="s">
        <v>48</v>
      </c>
      <c r="F394" s="37" t="s">
        <v>41</v>
      </c>
      <c r="G394" s="45" t="s">
        <v>97</v>
      </c>
      <c r="H394" s="46">
        <v>54430000</v>
      </c>
      <c r="I394" s="46">
        <v>6600000</v>
      </c>
      <c r="J394" s="37" t="s">
        <v>43</v>
      </c>
      <c r="K394" s="37" t="s">
        <v>91</v>
      </c>
      <c r="L394" s="37" t="s">
        <v>92</v>
      </c>
    </row>
    <row r="395" spans="2:12" ht="30">
      <c r="B395" s="111">
        <v>86130000</v>
      </c>
      <c r="C395" s="48" t="s">
        <v>460</v>
      </c>
      <c r="D395" s="44">
        <v>41699</v>
      </c>
      <c r="E395" s="37" t="s">
        <v>461</v>
      </c>
      <c r="F395" s="37" t="s">
        <v>78</v>
      </c>
      <c r="G395" s="45" t="s">
        <v>97</v>
      </c>
      <c r="H395" s="46">
        <v>3500000</v>
      </c>
      <c r="I395" s="46">
        <v>0</v>
      </c>
      <c r="J395" s="37" t="s">
        <v>43</v>
      </c>
      <c r="K395" s="37" t="s">
        <v>91</v>
      </c>
      <c r="L395" s="37" t="s">
        <v>92</v>
      </c>
    </row>
    <row r="396" spans="2:12" ht="45">
      <c r="B396" s="111">
        <v>86101705</v>
      </c>
      <c r="C396" s="47" t="s">
        <v>462</v>
      </c>
      <c r="D396" s="44">
        <v>41883</v>
      </c>
      <c r="E396" s="37" t="s">
        <v>461</v>
      </c>
      <c r="F396" s="37" t="s">
        <v>41</v>
      </c>
      <c r="G396" s="45" t="s">
        <v>90</v>
      </c>
      <c r="H396" s="46">
        <v>60000000</v>
      </c>
      <c r="I396" s="46">
        <v>0</v>
      </c>
      <c r="J396" s="37" t="s">
        <v>43</v>
      </c>
      <c r="K396" s="37" t="s">
        <v>91</v>
      </c>
      <c r="L396" s="37" t="s">
        <v>92</v>
      </c>
    </row>
    <row r="397" spans="2:12" ht="45">
      <c r="B397" s="111">
        <v>86101705</v>
      </c>
      <c r="C397" s="47" t="s">
        <v>463</v>
      </c>
      <c r="D397" s="44">
        <v>41671</v>
      </c>
      <c r="E397" s="37" t="s">
        <v>48</v>
      </c>
      <c r="F397" s="37" t="s">
        <v>41</v>
      </c>
      <c r="G397" s="45" t="s">
        <v>90</v>
      </c>
      <c r="H397" s="46">
        <v>55000000</v>
      </c>
      <c r="I397" s="46">
        <v>43100000</v>
      </c>
      <c r="J397" s="37" t="s">
        <v>43</v>
      </c>
      <c r="K397" s="37" t="s">
        <v>91</v>
      </c>
      <c r="L397" s="37" t="s">
        <v>92</v>
      </c>
    </row>
    <row r="398" spans="2:12" ht="45">
      <c r="B398" s="111">
        <v>86101705</v>
      </c>
      <c r="C398" s="47" t="s">
        <v>464</v>
      </c>
      <c r="D398" s="44">
        <v>41671</v>
      </c>
      <c r="E398" s="37" t="s">
        <v>48</v>
      </c>
      <c r="F398" s="37" t="s">
        <v>41</v>
      </c>
      <c r="G398" s="45" t="s">
        <v>90</v>
      </c>
      <c r="H398" s="46">
        <v>60000000</v>
      </c>
      <c r="I398" s="46">
        <v>0</v>
      </c>
      <c r="J398" s="37" t="s">
        <v>43</v>
      </c>
      <c r="K398" s="37" t="s">
        <v>91</v>
      </c>
      <c r="L398" s="37" t="s">
        <v>92</v>
      </c>
    </row>
    <row r="399" spans="2:12" ht="45">
      <c r="B399" s="111">
        <v>86101705</v>
      </c>
      <c r="C399" s="47" t="s">
        <v>465</v>
      </c>
      <c r="D399" s="44">
        <v>41671</v>
      </c>
      <c r="E399" s="37" t="s">
        <v>48</v>
      </c>
      <c r="F399" s="37" t="s">
        <v>41</v>
      </c>
      <c r="G399" s="45" t="s">
        <v>90</v>
      </c>
      <c r="H399" s="46">
        <v>80000000</v>
      </c>
      <c r="I399" s="46">
        <v>43400000</v>
      </c>
      <c r="J399" s="37" t="s">
        <v>43</v>
      </c>
      <c r="K399" s="37" t="s">
        <v>91</v>
      </c>
      <c r="L399" s="37" t="s">
        <v>92</v>
      </c>
    </row>
    <row r="400" spans="2:12" ht="30">
      <c r="B400" s="111">
        <v>86101705</v>
      </c>
      <c r="C400" s="47" t="s">
        <v>466</v>
      </c>
      <c r="D400" s="44">
        <v>41760</v>
      </c>
      <c r="E400" s="37" t="s">
        <v>461</v>
      </c>
      <c r="F400" s="37" t="s">
        <v>41</v>
      </c>
      <c r="G400" s="45" t="s">
        <v>90</v>
      </c>
      <c r="H400" s="46">
        <v>15000000</v>
      </c>
      <c r="I400" s="46">
        <v>10000000</v>
      </c>
      <c r="J400" s="37" t="s">
        <v>43</v>
      </c>
      <c r="K400" s="37" t="s">
        <v>91</v>
      </c>
      <c r="L400" s="37" t="s">
        <v>92</v>
      </c>
    </row>
    <row r="401" spans="2:12" ht="30">
      <c r="B401" s="111">
        <v>86101705</v>
      </c>
      <c r="C401" s="47" t="s">
        <v>467</v>
      </c>
      <c r="D401" s="44">
        <v>41883</v>
      </c>
      <c r="E401" s="37" t="s">
        <v>461</v>
      </c>
      <c r="F401" s="37" t="s">
        <v>41</v>
      </c>
      <c r="G401" s="45" t="s">
        <v>90</v>
      </c>
      <c r="H401" s="46">
        <v>5000000</v>
      </c>
      <c r="I401" s="46">
        <v>0</v>
      </c>
      <c r="J401" s="37" t="s">
        <v>43</v>
      </c>
      <c r="K401" s="37" t="s">
        <v>91</v>
      </c>
      <c r="L401" s="37" t="s">
        <v>92</v>
      </c>
    </row>
    <row r="402" spans="2:12" ht="60">
      <c r="B402" s="111">
        <v>86101705</v>
      </c>
      <c r="C402" s="47" t="s">
        <v>468</v>
      </c>
      <c r="D402" s="44">
        <v>41654</v>
      </c>
      <c r="E402" s="37" t="s">
        <v>48</v>
      </c>
      <c r="F402" s="37" t="s">
        <v>139</v>
      </c>
      <c r="G402" s="45" t="s">
        <v>90</v>
      </c>
      <c r="H402" s="46">
        <v>7000000000</v>
      </c>
      <c r="I402" s="46">
        <v>7034880000</v>
      </c>
      <c r="J402" s="37" t="s">
        <v>43</v>
      </c>
      <c r="K402" s="37" t="s">
        <v>91</v>
      </c>
      <c r="L402" s="37" t="s">
        <v>92</v>
      </c>
    </row>
    <row r="403" spans="2:12" ht="75">
      <c r="B403" s="111">
        <v>86101705</v>
      </c>
      <c r="C403" s="47" t="s">
        <v>469</v>
      </c>
      <c r="D403" s="44">
        <v>41654</v>
      </c>
      <c r="E403" s="37" t="s">
        <v>48</v>
      </c>
      <c r="F403" s="37" t="s">
        <v>470</v>
      </c>
      <c r="G403" s="45" t="s">
        <v>90</v>
      </c>
      <c r="H403" s="46">
        <v>65000000000</v>
      </c>
      <c r="I403" s="46">
        <v>60000000000</v>
      </c>
      <c r="J403" s="37" t="s">
        <v>43</v>
      </c>
      <c r="K403" s="37" t="s">
        <v>91</v>
      </c>
      <c r="L403" s="37" t="s">
        <v>92</v>
      </c>
    </row>
    <row r="404" spans="2:12" ht="45">
      <c r="B404" s="111">
        <v>86101705</v>
      </c>
      <c r="C404" s="47" t="s">
        <v>471</v>
      </c>
      <c r="D404" s="44">
        <v>41654</v>
      </c>
      <c r="E404" s="37" t="s">
        <v>48</v>
      </c>
      <c r="F404" s="37" t="s">
        <v>41</v>
      </c>
      <c r="G404" s="45" t="s">
        <v>90</v>
      </c>
      <c r="H404" s="46">
        <v>20000000</v>
      </c>
      <c r="I404" s="46">
        <v>30000000</v>
      </c>
      <c r="J404" s="37" t="s">
        <v>43</v>
      </c>
      <c r="K404" s="37" t="s">
        <v>91</v>
      </c>
      <c r="L404" s="37" t="s">
        <v>92</v>
      </c>
    </row>
    <row r="405" spans="2:12" ht="30">
      <c r="B405" s="111">
        <v>86101705</v>
      </c>
      <c r="C405" s="47" t="s">
        <v>472</v>
      </c>
      <c r="D405" s="44">
        <v>41699</v>
      </c>
      <c r="E405" s="37" t="s">
        <v>461</v>
      </c>
      <c r="F405" s="37" t="s">
        <v>41</v>
      </c>
      <c r="G405" s="45" t="s">
        <v>90</v>
      </c>
      <c r="H405" s="46">
        <v>6000000</v>
      </c>
      <c r="I405" s="46">
        <v>0</v>
      </c>
      <c r="J405" s="37" t="s">
        <v>43</v>
      </c>
      <c r="K405" s="37" t="s">
        <v>91</v>
      </c>
      <c r="L405" s="37" t="s">
        <v>92</v>
      </c>
    </row>
    <row r="406" spans="2:12" ht="30">
      <c r="B406" s="111"/>
      <c r="C406" s="47" t="s">
        <v>473</v>
      </c>
      <c r="D406" s="44"/>
      <c r="E406" s="37"/>
      <c r="F406" s="37"/>
      <c r="G406" s="45" t="s">
        <v>97</v>
      </c>
      <c r="H406" s="46">
        <v>65000000</v>
      </c>
      <c r="I406" s="46">
        <v>0</v>
      </c>
      <c r="J406" s="37"/>
      <c r="K406" s="37"/>
      <c r="L406" s="37"/>
    </row>
    <row r="407" spans="2:12" ht="30">
      <c r="B407" s="108" t="s">
        <v>917</v>
      </c>
      <c r="C407" s="35" t="s">
        <v>474</v>
      </c>
      <c r="D407" s="44">
        <v>41654</v>
      </c>
      <c r="E407" s="37" t="s">
        <v>48</v>
      </c>
      <c r="F407" s="37" t="s">
        <v>78</v>
      </c>
      <c r="G407" s="45" t="s">
        <v>90</v>
      </c>
      <c r="H407" s="46">
        <v>15000000000</v>
      </c>
      <c r="I407" s="46">
        <v>0</v>
      </c>
      <c r="J407" s="37" t="s">
        <v>43</v>
      </c>
      <c r="K407" s="37" t="s">
        <v>475</v>
      </c>
      <c r="L407" s="37" t="s">
        <v>92</v>
      </c>
    </row>
    <row r="408" spans="2:12" ht="45">
      <c r="B408" s="108">
        <v>90101800</v>
      </c>
      <c r="C408" s="35" t="s">
        <v>476</v>
      </c>
      <c r="D408" s="44">
        <v>41654</v>
      </c>
      <c r="E408" s="37" t="s">
        <v>48</v>
      </c>
      <c r="F408" s="37" t="s">
        <v>41</v>
      </c>
      <c r="G408" s="45" t="s">
        <v>90</v>
      </c>
      <c r="H408" s="46">
        <v>40000000</v>
      </c>
      <c r="I408" s="46">
        <v>40000000</v>
      </c>
      <c r="J408" s="37" t="s">
        <v>43</v>
      </c>
      <c r="K408" s="37" t="s">
        <v>91</v>
      </c>
      <c r="L408" s="37" t="s">
        <v>92</v>
      </c>
    </row>
    <row r="409" spans="2:12" ht="90">
      <c r="B409" s="108">
        <v>93141700</v>
      </c>
      <c r="C409" s="47" t="s">
        <v>477</v>
      </c>
      <c r="D409" s="44">
        <v>41685</v>
      </c>
      <c r="E409" s="37" t="s">
        <v>64</v>
      </c>
      <c r="F409" s="37" t="s">
        <v>153</v>
      </c>
      <c r="G409" s="45" t="s">
        <v>108</v>
      </c>
      <c r="H409" s="46">
        <v>418997220</v>
      </c>
      <c r="I409" s="46">
        <v>0</v>
      </c>
      <c r="J409" s="37" t="s">
        <v>43</v>
      </c>
      <c r="K409" s="37" t="s">
        <v>91</v>
      </c>
      <c r="L409" s="37" t="s">
        <v>92</v>
      </c>
    </row>
    <row r="410" spans="2:12" ht="75">
      <c r="B410" s="108">
        <v>93141700</v>
      </c>
      <c r="C410" s="47" t="s">
        <v>478</v>
      </c>
      <c r="D410" s="44">
        <v>41685</v>
      </c>
      <c r="E410" s="37" t="s">
        <v>64</v>
      </c>
      <c r="F410" s="37" t="s">
        <v>95</v>
      </c>
      <c r="G410" s="45" t="s">
        <v>108</v>
      </c>
      <c r="H410" s="46">
        <v>2662807437</v>
      </c>
      <c r="I410" s="46">
        <v>0</v>
      </c>
      <c r="J410" s="37" t="s">
        <v>43</v>
      </c>
      <c r="K410" s="37" t="s">
        <v>91</v>
      </c>
      <c r="L410" s="37" t="s">
        <v>92</v>
      </c>
    </row>
    <row r="411" spans="2:12" ht="60">
      <c r="B411" s="108">
        <v>93141700</v>
      </c>
      <c r="C411" s="47" t="s">
        <v>479</v>
      </c>
      <c r="D411" s="44">
        <v>41685</v>
      </c>
      <c r="E411" s="37" t="s">
        <v>64</v>
      </c>
      <c r="F411" s="37" t="s">
        <v>153</v>
      </c>
      <c r="G411" s="45" t="s">
        <v>108</v>
      </c>
      <c r="H411" s="46">
        <v>415128100</v>
      </c>
      <c r="I411" s="46">
        <v>0</v>
      </c>
      <c r="J411" s="37" t="s">
        <v>43</v>
      </c>
      <c r="K411" s="37" t="s">
        <v>91</v>
      </c>
      <c r="L411" s="37" t="s">
        <v>92</v>
      </c>
    </row>
    <row r="412" spans="2:12" ht="75">
      <c r="B412" s="108">
        <v>93141700</v>
      </c>
      <c r="C412" s="47" t="s">
        <v>480</v>
      </c>
      <c r="D412" s="44">
        <v>41685</v>
      </c>
      <c r="E412" s="37" t="s">
        <v>64</v>
      </c>
      <c r="F412" s="37" t="s">
        <v>153</v>
      </c>
      <c r="G412" s="45" t="s">
        <v>108</v>
      </c>
      <c r="H412" s="46">
        <v>700318280</v>
      </c>
      <c r="I412" s="46">
        <v>0</v>
      </c>
      <c r="J412" s="37" t="s">
        <v>43</v>
      </c>
      <c r="K412" s="37" t="s">
        <v>91</v>
      </c>
      <c r="L412" s="37" t="s">
        <v>92</v>
      </c>
    </row>
    <row r="413" spans="2:12" ht="90">
      <c r="B413" s="108">
        <v>93141700</v>
      </c>
      <c r="C413" s="47" t="s">
        <v>481</v>
      </c>
      <c r="D413" s="44">
        <v>41685</v>
      </c>
      <c r="E413" s="37" t="s">
        <v>64</v>
      </c>
      <c r="F413" s="37" t="s">
        <v>153</v>
      </c>
      <c r="G413" s="45" t="s">
        <v>108</v>
      </c>
      <c r="H413" s="46">
        <v>727699704</v>
      </c>
      <c r="I413" s="46">
        <v>0</v>
      </c>
      <c r="J413" s="37" t="s">
        <v>43</v>
      </c>
      <c r="K413" s="37" t="s">
        <v>91</v>
      </c>
      <c r="L413" s="37" t="s">
        <v>92</v>
      </c>
    </row>
    <row r="414" spans="2:12" ht="75">
      <c r="B414" s="108">
        <v>93141700</v>
      </c>
      <c r="C414" s="47" t="s">
        <v>482</v>
      </c>
      <c r="D414" s="44">
        <v>41685</v>
      </c>
      <c r="E414" s="37" t="s">
        <v>64</v>
      </c>
      <c r="F414" s="37" t="s">
        <v>153</v>
      </c>
      <c r="G414" s="45" t="s">
        <v>108</v>
      </c>
      <c r="H414" s="46">
        <v>592807040</v>
      </c>
      <c r="I414" s="46">
        <v>0</v>
      </c>
      <c r="J414" s="37" t="s">
        <v>43</v>
      </c>
      <c r="K414" s="37" t="s">
        <v>91</v>
      </c>
      <c r="L414" s="37" t="s">
        <v>92</v>
      </c>
    </row>
    <row r="415" spans="2:12" ht="90">
      <c r="B415" s="108">
        <v>93141700</v>
      </c>
      <c r="C415" s="47" t="s">
        <v>483</v>
      </c>
      <c r="D415" s="44">
        <v>41685</v>
      </c>
      <c r="E415" s="37" t="s">
        <v>64</v>
      </c>
      <c r="F415" s="37" t="s">
        <v>153</v>
      </c>
      <c r="G415" s="45" t="s">
        <v>108</v>
      </c>
      <c r="H415" s="46">
        <v>774802580</v>
      </c>
      <c r="I415" s="46">
        <v>0</v>
      </c>
      <c r="J415" s="37" t="s">
        <v>43</v>
      </c>
      <c r="K415" s="37" t="s">
        <v>91</v>
      </c>
      <c r="L415" s="37" t="s">
        <v>92</v>
      </c>
    </row>
    <row r="416" spans="2:12" ht="30">
      <c r="B416" s="108">
        <v>93141700</v>
      </c>
      <c r="C416" s="49" t="s">
        <v>484</v>
      </c>
      <c r="D416" s="44">
        <v>41659</v>
      </c>
      <c r="E416" s="37" t="s">
        <v>48</v>
      </c>
      <c r="F416" s="37" t="s">
        <v>95</v>
      </c>
      <c r="G416" s="52" t="s">
        <v>108</v>
      </c>
      <c r="H416" s="46">
        <v>313606769</v>
      </c>
      <c r="I416" s="46">
        <v>0</v>
      </c>
      <c r="J416" s="37" t="s">
        <v>43</v>
      </c>
      <c r="K416" s="37" t="s">
        <v>91</v>
      </c>
      <c r="L416" s="37" t="s">
        <v>92</v>
      </c>
    </row>
    <row r="417" spans="2:12" ht="30">
      <c r="B417" s="108">
        <v>93141700</v>
      </c>
      <c r="C417" s="47" t="s">
        <v>485</v>
      </c>
      <c r="D417" s="44">
        <v>41685</v>
      </c>
      <c r="E417" s="37" t="s">
        <v>107</v>
      </c>
      <c r="F417" s="37" t="s">
        <v>41</v>
      </c>
      <c r="G417" s="45" t="s">
        <v>97</v>
      </c>
      <c r="H417" s="46">
        <v>30000000</v>
      </c>
      <c r="I417" s="46">
        <v>0</v>
      </c>
      <c r="J417" s="37" t="s">
        <v>43</v>
      </c>
      <c r="K417" s="37" t="s">
        <v>91</v>
      </c>
      <c r="L417" s="37" t="s">
        <v>92</v>
      </c>
    </row>
    <row r="418" spans="2:12" ht="30">
      <c r="B418" s="108">
        <v>93141700</v>
      </c>
      <c r="C418" s="47" t="s">
        <v>486</v>
      </c>
      <c r="D418" s="44">
        <v>41685</v>
      </c>
      <c r="E418" s="37" t="s">
        <v>107</v>
      </c>
      <c r="F418" s="37" t="s">
        <v>153</v>
      </c>
      <c r="G418" s="45" t="s">
        <v>97</v>
      </c>
      <c r="H418" s="46">
        <v>120000000</v>
      </c>
      <c r="I418" s="46">
        <v>0</v>
      </c>
      <c r="J418" s="37" t="s">
        <v>43</v>
      </c>
      <c r="K418" s="37" t="s">
        <v>91</v>
      </c>
      <c r="L418" s="37" t="s">
        <v>92</v>
      </c>
    </row>
    <row r="419" spans="2:12" ht="30">
      <c r="B419" s="108">
        <v>93141700</v>
      </c>
      <c r="C419" s="47" t="s">
        <v>487</v>
      </c>
      <c r="D419" s="44">
        <v>41685</v>
      </c>
      <c r="E419" s="37" t="s">
        <v>107</v>
      </c>
      <c r="F419" s="37" t="s">
        <v>41</v>
      </c>
      <c r="G419" s="45" t="s">
        <v>97</v>
      </c>
      <c r="H419" s="46">
        <v>42000000</v>
      </c>
      <c r="I419" s="46">
        <v>0</v>
      </c>
      <c r="J419" s="37" t="s">
        <v>43</v>
      </c>
      <c r="K419" s="37" t="s">
        <v>91</v>
      </c>
      <c r="L419" s="37" t="s">
        <v>92</v>
      </c>
    </row>
    <row r="420" spans="2:12" ht="30">
      <c r="B420" s="108">
        <v>93141700</v>
      </c>
      <c r="C420" s="47" t="s">
        <v>488</v>
      </c>
      <c r="D420" s="44">
        <v>41685</v>
      </c>
      <c r="E420" s="37" t="s">
        <v>107</v>
      </c>
      <c r="F420" s="37" t="s">
        <v>153</v>
      </c>
      <c r="G420" s="45" t="s">
        <v>97</v>
      </c>
      <c r="H420" s="46">
        <v>90000000</v>
      </c>
      <c r="I420" s="46">
        <v>0</v>
      </c>
      <c r="J420" s="37" t="s">
        <v>43</v>
      </c>
      <c r="K420" s="37" t="s">
        <v>91</v>
      </c>
      <c r="L420" s="37" t="s">
        <v>92</v>
      </c>
    </row>
    <row r="421" spans="2:12" ht="30">
      <c r="B421" s="108">
        <v>93141700</v>
      </c>
      <c r="C421" s="47" t="s">
        <v>489</v>
      </c>
      <c r="D421" s="44">
        <v>41685</v>
      </c>
      <c r="E421" s="37" t="s">
        <v>107</v>
      </c>
      <c r="F421" s="37" t="s">
        <v>153</v>
      </c>
      <c r="G421" s="45" t="s">
        <v>97</v>
      </c>
      <c r="H421" s="46">
        <v>80000000</v>
      </c>
      <c r="I421" s="46">
        <v>0</v>
      </c>
      <c r="J421" s="37" t="s">
        <v>43</v>
      </c>
      <c r="K421" s="37" t="s">
        <v>91</v>
      </c>
      <c r="L421" s="37" t="s">
        <v>92</v>
      </c>
    </row>
    <row r="422" spans="2:12" ht="30">
      <c r="B422" s="108">
        <v>93141700</v>
      </c>
      <c r="C422" s="53" t="s">
        <v>490</v>
      </c>
      <c r="D422" s="44">
        <v>41685</v>
      </c>
      <c r="E422" s="37" t="s">
        <v>107</v>
      </c>
      <c r="F422" s="37" t="s">
        <v>41</v>
      </c>
      <c r="G422" s="45" t="s">
        <v>97</v>
      </c>
      <c r="H422" s="46">
        <v>45000000</v>
      </c>
      <c r="I422" s="46">
        <v>0</v>
      </c>
      <c r="J422" s="37" t="s">
        <v>43</v>
      </c>
      <c r="K422" s="37" t="s">
        <v>91</v>
      </c>
      <c r="L422" s="37" t="s">
        <v>92</v>
      </c>
    </row>
    <row r="423" spans="2:12" ht="30">
      <c r="B423" s="108">
        <v>93141700</v>
      </c>
      <c r="C423" s="47" t="s">
        <v>491</v>
      </c>
      <c r="D423" s="44">
        <v>41685</v>
      </c>
      <c r="E423" s="37" t="s">
        <v>107</v>
      </c>
      <c r="F423" s="37" t="s">
        <v>41</v>
      </c>
      <c r="G423" s="45" t="s">
        <v>97</v>
      </c>
      <c r="H423" s="46">
        <v>20000000</v>
      </c>
      <c r="I423" s="46">
        <v>0</v>
      </c>
      <c r="J423" s="37" t="s">
        <v>43</v>
      </c>
      <c r="K423" s="37" t="s">
        <v>91</v>
      </c>
      <c r="L423" s="37" t="s">
        <v>92</v>
      </c>
    </row>
    <row r="424" spans="2:12" ht="30">
      <c r="B424" s="108">
        <v>93141700</v>
      </c>
      <c r="C424" s="53" t="s">
        <v>492</v>
      </c>
      <c r="D424" s="44">
        <v>41685</v>
      </c>
      <c r="E424" s="37" t="s">
        <v>107</v>
      </c>
      <c r="F424" s="37" t="s">
        <v>41</v>
      </c>
      <c r="G424" s="45" t="s">
        <v>97</v>
      </c>
      <c r="H424" s="46">
        <v>35000000</v>
      </c>
      <c r="I424" s="46">
        <v>0</v>
      </c>
      <c r="J424" s="37" t="s">
        <v>43</v>
      </c>
      <c r="K424" s="37" t="s">
        <v>91</v>
      </c>
      <c r="L424" s="37" t="s">
        <v>92</v>
      </c>
    </row>
    <row r="425" spans="2:12" ht="30">
      <c r="B425" s="108">
        <v>93141700</v>
      </c>
      <c r="C425" s="51" t="s">
        <v>493</v>
      </c>
      <c r="D425" s="44">
        <v>41685</v>
      </c>
      <c r="E425" s="37" t="s">
        <v>107</v>
      </c>
      <c r="F425" s="37" t="s">
        <v>153</v>
      </c>
      <c r="G425" s="45" t="s">
        <v>97</v>
      </c>
      <c r="H425" s="46">
        <v>60000000</v>
      </c>
      <c r="I425" s="46">
        <v>0</v>
      </c>
      <c r="J425" s="37" t="s">
        <v>43</v>
      </c>
      <c r="K425" s="37" t="s">
        <v>91</v>
      </c>
      <c r="L425" s="37" t="s">
        <v>92</v>
      </c>
    </row>
    <row r="426" spans="2:12" ht="30">
      <c r="B426" s="108">
        <v>93141700</v>
      </c>
      <c r="C426" s="47" t="s">
        <v>494</v>
      </c>
      <c r="D426" s="44">
        <v>41685</v>
      </c>
      <c r="E426" s="37" t="s">
        <v>107</v>
      </c>
      <c r="F426" s="37" t="s">
        <v>41</v>
      </c>
      <c r="G426" s="45" t="s">
        <v>495</v>
      </c>
      <c r="H426" s="46">
        <v>25000000</v>
      </c>
      <c r="I426" s="46">
        <v>0</v>
      </c>
      <c r="J426" s="37" t="s">
        <v>43</v>
      </c>
      <c r="K426" s="37" t="s">
        <v>91</v>
      </c>
      <c r="L426" s="37" t="s">
        <v>92</v>
      </c>
    </row>
    <row r="427" spans="2:12" ht="30">
      <c r="B427" s="108">
        <v>93141700</v>
      </c>
      <c r="C427" s="47" t="s">
        <v>496</v>
      </c>
      <c r="D427" s="44">
        <v>41685</v>
      </c>
      <c r="E427" s="37" t="s">
        <v>107</v>
      </c>
      <c r="F427" s="37" t="s">
        <v>41</v>
      </c>
      <c r="G427" s="45" t="s">
        <v>97</v>
      </c>
      <c r="H427" s="46">
        <v>50000000</v>
      </c>
      <c r="I427" s="46">
        <v>0</v>
      </c>
      <c r="J427" s="37" t="s">
        <v>43</v>
      </c>
      <c r="K427" s="37" t="s">
        <v>91</v>
      </c>
      <c r="L427" s="37" t="s">
        <v>92</v>
      </c>
    </row>
    <row r="428" spans="2:12" ht="30">
      <c r="B428" s="108">
        <v>93141700</v>
      </c>
      <c r="C428" s="47" t="s">
        <v>497</v>
      </c>
      <c r="D428" s="44">
        <v>41685</v>
      </c>
      <c r="E428" s="37" t="s">
        <v>107</v>
      </c>
      <c r="F428" s="37" t="s">
        <v>41</v>
      </c>
      <c r="G428" s="45" t="s">
        <v>97</v>
      </c>
      <c r="H428" s="46">
        <v>48000000</v>
      </c>
      <c r="I428" s="46">
        <v>0</v>
      </c>
      <c r="J428" s="37" t="s">
        <v>43</v>
      </c>
      <c r="K428" s="37" t="s">
        <v>91</v>
      </c>
      <c r="L428" s="37" t="s">
        <v>92</v>
      </c>
    </row>
    <row r="429" spans="2:12" ht="30">
      <c r="B429" s="108">
        <v>93141700</v>
      </c>
      <c r="C429" s="49" t="s">
        <v>498</v>
      </c>
      <c r="D429" s="44">
        <v>41685</v>
      </c>
      <c r="E429" s="37" t="s">
        <v>107</v>
      </c>
      <c r="F429" s="37" t="s">
        <v>153</v>
      </c>
      <c r="G429" s="54" t="s">
        <v>499</v>
      </c>
      <c r="H429" s="46">
        <v>186000000</v>
      </c>
      <c r="I429" s="46">
        <v>0</v>
      </c>
      <c r="J429" s="37" t="s">
        <v>43</v>
      </c>
      <c r="K429" s="37" t="s">
        <v>91</v>
      </c>
      <c r="L429" s="37" t="s">
        <v>92</v>
      </c>
    </row>
    <row r="430" spans="2:12" ht="30">
      <c r="B430" s="108">
        <v>93141700</v>
      </c>
      <c r="C430" s="47" t="s">
        <v>500</v>
      </c>
      <c r="D430" s="44">
        <v>41685</v>
      </c>
      <c r="E430" s="37" t="s">
        <v>107</v>
      </c>
      <c r="F430" s="37" t="s">
        <v>153</v>
      </c>
      <c r="G430" s="54" t="s">
        <v>499</v>
      </c>
      <c r="H430" s="46">
        <v>235000000</v>
      </c>
      <c r="I430" s="46">
        <v>0</v>
      </c>
      <c r="J430" s="37" t="s">
        <v>43</v>
      </c>
      <c r="K430" s="37" t="s">
        <v>91</v>
      </c>
      <c r="L430" s="37" t="s">
        <v>92</v>
      </c>
    </row>
    <row r="431" spans="2:12" ht="30">
      <c r="B431" s="108">
        <v>93141700</v>
      </c>
      <c r="C431" s="47" t="s">
        <v>501</v>
      </c>
      <c r="D431" s="44">
        <v>41685</v>
      </c>
      <c r="E431" s="37" t="s">
        <v>107</v>
      </c>
      <c r="F431" s="37" t="s">
        <v>153</v>
      </c>
      <c r="G431" s="54" t="s">
        <v>499</v>
      </c>
      <c r="H431" s="46">
        <v>235000000</v>
      </c>
      <c r="I431" s="46">
        <v>0</v>
      </c>
      <c r="J431" s="37" t="s">
        <v>43</v>
      </c>
      <c r="K431" s="37" t="s">
        <v>91</v>
      </c>
      <c r="L431" s="37" t="s">
        <v>92</v>
      </c>
    </row>
    <row r="432" spans="2:12" ht="30">
      <c r="B432" s="108">
        <v>93141700</v>
      </c>
      <c r="C432" s="47" t="s">
        <v>502</v>
      </c>
      <c r="D432" s="44">
        <v>41685</v>
      </c>
      <c r="E432" s="37" t="s">
        <v>107</v>
      </c>
      <c r="F432" s="37" t="s">
        <v>41</v>
      </c>
      <c r="G432" s="54" t="s">
        <v>499</v>
      </c>
      <c r="H432" s="46">
        <v>30000000</v>
      </c>
      <c r="I432" s="46">
        <v>0</v>
      </c>
      <c r="J432" s="37" t="s">
        <v>43</v>
      </c>
      <c r="K432" s="37" t="s">
        <v>91</v>
      </c>
      <c r="L432" s="37" t="s">
        <v>92</v>
      </c>
    </row>
    <row r="433" spans="2:12" ht="30">
      <c r="B433" s="108">
        <v>93141700</v>
      </c>
      <c r="C433" s="47" t="s">
        <v>503</v>
      </c>
      <c r="D433" s="44">
        <v>41685</v>
      </c>
      <c r="E433" s="37" t="s">
        <v>107</v>
      </c>
      <c r="F433" s="37" t="s">
        <v>41</v>
      </c>
      <c r="G433" s="54" t="s">
        <v>499</v>
      </c>
      <c r="H433" s="46">
        <v>16000000</v>
      </c>
      <c r="I433" s="46">
        <v>0</v>
      </c>
      <c r="J433" s="37" t="s">
        <v>43</v>
      </c>
      <c r="K433" s="37" t="s">
        <v>91</v>
      </c>
      <c r="L433" s="37" t="s">
        <v>92</v>
      </c>
    </row>
    <row r="434" spans="2:12" ht="30">
      <c r="B434" s="108">
        <v>93141700</v>
      </c>
      <c r="C434" s="47" t="s">
        <v>504</v>
      </c>
      <c r="D434" s="44">
        <v>41685</v>
      </c>
      <c r="E434" s="37" t="s">
        <v>107</v>
      </c>
      <c r="F434" s="37" t="s">
        <v>41</v>
      </c>
      <c r="G434" s="54" t="s">
        <v>499</v>
      </c>
      <c r="H434" s="46">
        <v>18000000</v>
      </c>
      <c r="I434" s="46">
        <v>0</v>
      </c>
      <c r="J434" s="37" t="s">
        <v>43</v>
      </c>
      <c r="K434" s="37" t="s">
        <v>91</v>
      </c>
      <c r="L434" s="37" t="s">
        <v>92</v>
      </c>
    </row>
    <row r="435" spans="2:12" ht="30">
      <c r="B435" s="108">
        <v>93141700</v>
      </c>
      <c r="C435" s="47" t="s">
        <v>505</v>
      </c>
      <c r="D435" s="44">
        <v>41685</v>
      </c>
      <c r="E435" s="37" t="s">
        <v>107</v>
      </c>
      <c r="F435" s="37" t="s">
        <v>153</v>
      </c>
      <c r="G435" s="45" t="s">
        <v>97</v>
      </c>
      <c r="H435" s="46">
        <v>120000000</v>
      </c>
      <c r="I435" s="46">
        <v>0</v>
      </c>
      <c r="J435" s="37" t="s">
        <v>43</v>
      </c>
      <c r="K435" s="37" t="s">
        <v>91</v>
      </c>
      <c r="L435" s="37" t="s">
        <v>92</v>
      </c>
    </row>
    <row r="436" spans="2:12" ht="30">
      <c r="B436" s="108">
        <v>93141700</v>
      </c>
      <c r="C436" s="47" t="s">
        <v>506</v>
      </c>
      <c r="D436" s="44">
        <v>41685</v>
      </c>
      <c r="E436" s="37" t="s">
        <v>107</v>
      </c>
      <c r="F436" s="37" t="s">
        <v>153</v>
      </c>
      <c r="G436" s="45" t="s">
        <v>97</v>
      </c>
      <c r="H436" s="46">
        <v>168000000</v>
      </c>
      <c r="I436" s="46">
        <v>0</v>
      </c>
      <c r="J436" s="37" t="s">
        <v>43</v>
      </c>
      <c r="K436" s="37" t="s">
        <v>91</v>
      </c>
      <c r="L436" s="37" t="s">
        <v>92</v>
      </c>
    </row>
    <row r="437" spans="2:12" ht="30">
      <c r="B437" s="108">
        <v>93141700</v>
      </c>
      <c r="C437" s="49" t="s">
        <v>507</v>
      </c>
      <c r="D437" s="44">
        <v>41685</v>
      </c>
      <c r="E437" s="37" t="s">
        <v>107</v>
      </c>
      <c r="F437" s="37" t="s">
        <v>153</v>
      </c>
      <c r="G437" s="54" t="s">
        <v>499</v>
      </c>
      <c r="H437" s="46">
        <v>195000000</v>
      </c>
      <c r="I437" s="46">
        <v>0</v>
      </c>
      <c r="J437" s="37" t="s">
        <v>43</v>
      </c>
      <c r="K437" s="37" t="s">
        <v>91</v>
      </c>
      <c r="L437" s="37" t="s">
        <v>92</v>
      </c>
    </row>
    <row r="438" spans="2:12" ht="30">
      <c r="B438" s="108">
        <v>93141700</v>
      </c>
      <c r="C438" s="47" t="s">
        <v>508</v>
      </c>
      <c r="D438" s="44">
        <v>41739</v>
      </c>
      <c r="E438" s="37" t="s">
        <v>461</v>
      </c>
      <c r="F438" s="37" t="s">
        <v>41</v>
      </c>
      <c r="G438" s="45" t="s">
        <v>97</v>
      </c>
      <c r="H438" s="46">
        <v>25000000</v>
      </c>
      <c r="I438" s="46">
        <v>0</v>
      </c>
      <c r="J438" s="37" t="s">
        <v>43</v>
      </c>
      <c r="K438" s="37" t="s">
        <v>91</v>
      </c>
      <c r="L438" s="37" t="s">
        <v>92</v>
      </c>
    </row>
    <row r="439" spans="2:12" ht="30">
      <c r="B439" s="108">
        <v>93141700</v>
      </c>
      <c r="C439" s="47" t="s">
        <v>509</v>
      </c>
      <c r="D439" s="44">
        <v>41739</v>
      </c>
      <c r="E439" s="37" t="s">
        <v>461</v>
      </c>
      <c r="F439" s="37" t="s">
        <v>41</v>
      </c>
      <c r="G439" s="45" t="s">
        <v>97</v>
      </c>
      <c r="H439" s="46">
        <v>20000000</v>
      </c>
      <c r="I439" s="46">
        <v>0</v>
      </c>
      <c r="J439" s="37" t="s">
        <v>43</v>
      </c>
      <c r="K439" s="37" t="s">
        <v>91</v>
      </c>
      <c r="L439" s="37" t="s">
        <v>92</v>
      </c>
    </row>
    <row r="440" spans="2:12" ht="30">
      <c r="B440" s="108">
        <v>93141700</v>
      </c>
      <c r="C440" s="53" t="s">
        <v>510</v>
      </c>
      <c r="D440" s="44">
        <v>41739</v>
      </c>
      <c r="E440" s="37" t="s">
        <v>461</v>
      </c>
      <c r="F440" s="37" t="s">
        <v>41</v>
      </c>
      <c r="G440" s="45" t="s">
        <v>97</v>
      </c>
      <c r="H440" s="46">
        <v>40000000</v>
      </c>
      <c r="I440" s="46">
        <v>0</v>
      </c>
      <c r="J440" s="37" t="s">
        <v>43</v>
      </c>
      <c r="K440" s="37" t="s">
        <v>91</v>
      </c>
      <c r="L440" s="37" t="s">
        <v>92</v>
      </c>
    </row>
    <row r="441" spans="2:12" ht="30">
      <c r="B441" s="108">
        <v>93141700</v>
      </c>
      <c r="C441" s="47" t="s">
        <v>511</v>
      </c>
      <c r="D441" s="44">
        <v>41685</v>
      </c>
      <c r="E441" s="37" t="s">
        <v>107</v>
      </c>
      <c r="F441" s="37" t="s">
        <v>41</v>
      </c>
      <c r="G441" s="45" t="s">
        <v>97</v>
      </c>
      <c r="H441" s="46">
        <v>10000000</v>
      </c>
      <c r="I441" s="46">
        <v>0</v>
      </c>
      <c r="J441" s="37" t="s">
        <v>43</v>
      </c>
      <c r="K441" s="37" t="s">
        <v>91</v>
      </c>
      <c r="L441" s="37" t="s">
        <v>92</v>
      </c>
    </row>
    <row r="442" spans="2:12" ht="30">
      <c r="B442" s="108">
        <v>93141700</v>
      </c>
      <c r="C442" s="47" t="s">
        <v>512</v>
      </c>
      <c r="D442" s="44">
        <v>41685</v>
      </c>
      <c r="E442" s="37" t="s">
        <v>107</v>
      </c>
      <c r="F442" s="37" t="s">
        <v>41</v>
      </c>
      <c r="G442" s="45" t="s">
        <v>97</v>
      </c>
      <c r="H442" s="46">
        <v>10000000</v>
      </c>
      <c r="I442" s="46">
        <v>0</v>
      </c>
      <c r="J442" s="37" t="s">
        <v>43</v>
      </c>
      <c r="K442" s="37" t="s">
        <v>91</v>
      </c>
      <c r="L442" s="37" t="s">
        <v>92</v>
      </c>
    </row>
    <row r="443" spans="2:12" ht="30">
      <c r="B443" s="108">
        <v>93141700</v>
      </c>
      <c r="C443" s="47" t="s">
        <v>513</v>
      </c>
      <c r="D443" s="44">
        <v>41685</v>
      </c>
      <c r="E443" s="37" t="s">
        <v>107</v>
      </c>
      <c r="F443" s="37" t="s">
        <v>41</v>
      </c>
      <c r="G443" s="45" t="s">
        <v>97</v>
      </c>
      <c r="H443" s="46">
        <v>20000000</v>
      </c>
      <c r="I443" s="46">
        <v>0</v>
      </c>
      <c r="J443" s="37" t="s">
        <v>43</v>
      </c>
      <c r="K443" s="37" t="s">
        <v>91</v>
      </c>
      <c r="L443" s="37" t="s">
        <v>92</v>
      </c>
    </row>
    <row r="444" spans="2:12" ht="30">
      <c r="B444" s="108">
        <v>93141700</v>
      </c>
      <c r="C444" s="53" t="s">
        <v>514</v>
      </c>
      <c r="D444" s="44">
        <v>41685</v>
      </c>
      <c r="E444" s="37" t="s">
        <v>107</v>
      </c>
      <c r="F444" s="37" t="s">
        <v>41</v>
      </c>
      <c r="G444" s="45" t="s">
        <v>97</v>
      </c>
      <c r="H444" s="46">
        <v>25000000</v>
      </c>
      <c r="I444" s="46">
        <v>0</v>
      </c>
      <c r="J444" s="37" t="s">
        <v>43</v>
      </c>
      <c r="K444" s="37" t="s">
        <v>91</v>
      </c>
      <c r="L444" s="37" t="s">
        <v>92</v>
      </c>
    </row>
    <row r="445" spans="2:12" ht="30">
      <c r="B445" s="108">
        <v>93141700</v>
      </c>
      <c r="C445" s="53" t="s">
        <v>515</v>
      </c>
      <c r="D445" s="44">
        <v>41685</v>
      </c>
      <c r="E445" s="37" t="s">
        <v>107</v>
      </c>
      <c r="F445" s="37" t="s">
        <v>153</v>
      </c>
      <c r="G445" s="54" t="s">
        <v>499</v>
      </c>
      <c r="H445" s="46">
        <v>186000000</v>
      </c>
      <c r="I445" s="46">
        <v>0</v>
      </c>
      <c r="J445" s="37" t="s">
        <v>43</v>
      </c>
      <c r="K445" s="37" t="s">
        <v>91</v>
      </c>
      <c r="L445" s="37" t="s">
        <v>92</v>
      </c>
    </row>
    <row r="446" spans="2:12" ht="30">
      <c r="B446" s="108">
        <v>93141700</v>
      </c>
      <c r="C446" s="55" t="s">
        <v>516</v>
      </c>
      <c r="D446" s="44">
        <v>41685</v>
      </c>
      <c r="E446" s="37" t="s">
        <v>107</v>
      </c>
      <c r="F446" s="37" t="s">
        <v>41</v>
      </c>
      <c r="G446" s="54" t="s">
        <v>499</v>
      </c>
      <c r="H446" s="46">
        <v>40000000</v>
      </c>
      <c r="I446" s="46">
        <v>0</v>
      </c>
      <c r="J446" s="37" t="s">
        <v>43</v>
      </c>
      <c r="K446" s="37" t="s">
        <v>91</v>
      </c>
      <c r="L446" s="37" t="s">
        <v>92</v>
      </c>
    </row>
    <row r="447" spans="2:12" ht="30">
      <c r="B447" s="108">
        <v>93141700</v>
      </c>
      <c r="C447" s="53" t="s">
        <v>517</v>
      </c>
      <c r="D447" s="44">
        <v>41685</v>
      </c>
      <c r="E447" s="37" t="s">
        <v>107</v>
      </c>
      <c r="F447" s="37" t="s">
        <v>41</v>
      </c>
      <c r="G447" s="54" t="s">
        <v>499</v>
      </c>
      <c r="H447" s="46">
        <v>50000000</v>
      </c>
      <c r="I447" s="46">
        <v>0</v>
      </c>
      <c r="J447" s="37" t="s">
        <v>43</v>
      </c>
      <c r="K447" s="37" t="s">
        <v>91</v>
      </c>
      <c r="L447" s="37" t="s">
        <v>92</v>
      </c>
    </row>
    <row r="448" spans="2:12" ht="30">
      <c r="B448" s="108">
        <v>93141700</v>
      </c>
      <c r="C448" s="47" t="s">
        <v>518</v>
      </c>
      <c r="D448" s="44">
        <v>41685</v>
      </c>
      <c r="E448" s="37" t="s">
        <v>107</v>
      </c>
      <c r="F448" s="37" t="s">
        <v>153</v>
      </c>
      <c r="G448" s="45" t="s">
        <v>97</v>
      </c>
      <c r="H448" s="46">
        <v>120000000</v>
      </c>
      <c r="I448" s="46">
        <v>0</v>
      </c>
      <c r="J448" s="37" t="s">
        <v>43</v>
      </c>
      <c r="K448" s="37" t="s">
        <v>91</v>
      </c>
      <c r="L448" s="37" t="s">
        <v>92</v>
      </c>
    </row>
    <row r="449" spans="2:12" ht="30">
      <c r="B449" s="108">
        <v>93141700</v>
      </c>
      <c r="C449" s="47" t="s">
        <v>519</v>
      </c>
      <c r="D449" s="44">
        <v>41685</v>
      </c>
      <c r="E449" s="37" t="s">
        <v>107</v>
      </c>
      <c r="F449" s="37" t="s">
        <v>41</v>
      </c>
      <c r="G449" s="45" t="s">
        <v>97</v>
      </c>
      <c r="H449" s="46">
        <v>30000000</v>
      </c>
      <c r="I449" s="46">
        <v>0</v>
      </c>
      <c r="J449" s="37" t="s">
        <v>43</v>
      </c>
      <c r="K449" s="37" t="s">
        <v>91</v>
      </c>
      <c r="L449" s="37" t="s">
        <v>92</v>
      </c>
    </row>
    <row r="450" spans="2:12" ht="30">
      <c r="B450" s="108">
        <v>93141700</v>
      </c>
      <c r="C450" s="47" t="s">
        <v>520</v>
      </c>
      <c r="D450" s="44">
        <v>41685</v>
      </c>
      <c r="E450" s="37" t="s">
        <v>107</v>
      </c>
      <c r="F450" s="37" t="s">
        <v>41</v>
      </c>
      <c r="G450" s="45" t="s">
        <v>97</v>
      </c>
      <c r="H450" s="46">
        <v>40000000</v>
      </c>
      <c r="I450" s="46">
        <v>0</v>
      </c>
      <c r="J450" s="37" t="s">
        <v>43</v>
      </c>
      <c r="K450" s="37" t="s">
        <v>91</v>
      </c>
      <c r="L450" s="37" t="s">
        <v>92</v>
      </c>
    </row>
    <row r="451" spans="2:12" ht="30">
      <c r="B451" s="108">
        <v>78181507</v>
      </c>
      <c r="C451" s="35" t="s">
        <v>521</v>
      </c>
      <c r="D451" s="44">
        <v>41640</v>
      </c>
      <c r="E451" s="37" t="s">
        <v>522</v>
      </c>
      <c r="F451" s="37" t="s">
        <v>523</v>
      </c>
      <c r="G451" s="45" t="s">
        <v>90</v>
      </c>
      <c r="H451" s="46">
        <v>20000000</v>
      </c>
      <c r="I451" s="46">
        <v>15000000</v>
      </c>
      <c r="J451" s="37" t="s">
        <v>91</v>
      </c>
      <c r="K451" s="37" t="s">
        <v>91</v>
      </c>
      <c r="L451" s="37" t="s">
        <v>524</v>
      </c>
    </row>
    <row r="452" spans="2:12" ht="30">
      <c r="B452" s="108">
        <v>15101506</v>
      </c>
      <c r="C452" s="35" t="s">
        <v>525</v>
      </c>
      <c r="D452" s="44">
        <v>41640</v>
      </c>
      <c r="E452" s="37" t="s">
        <v>522</v>
      </c>
      <c r="F452" s="37" t="s">
        <v>523</v>
      </c>
      <c r="G452" s="45" t="s">
        <v>90</v>
      </c>
      <c r="H452" s="46">
        <v>40000000</v>
      </c>
      <c r="I452" s="46">
        <v>25000000</v>
      </c>
      <c r="J452" s="37" t="s">
        <v>91</v>
      </c>
      <c r="K452" s="37" t="s">
        <v>91</v>
      </c>
      <c r="L452" s="37" t="s">
        <v>524</v>
      </c>
    </row>
    <row r="453" spans="2:12" ht="30">
      <c r="B453" s="37">
        <v>72120000</v>
      </c>
      <c r="C453" s="56" t="s">
        <v>526</v>
      </c>
      <c r="D453" s="57" t="s">
        <v>527</v>
      </c>
      <c r="E453" s="58" t="s">
        <v>528</v>
      </c>
      <c r="F453" s="58" t="s">
        <v>529</v>
      </c>
      <c r="G453" s="58" t="s">
        <v>530</v>
      </c>
      <c r="H453" s="59">
        <v>3409029551</v>
      </c>
      <c r="I453" s="59">
        <f>H453*0.7</f>
        <v>2386320685.7</v>
      </c>
      <c r="J453" s="58" t="s">
        <v>531</v>
      </c>
      <c r="K453" s="58" t="s">
        <v>532</v>
      </c>
      <c r="L453" s="60" t="s">
        <v>533</v>
      </c>
    </row>
    <row r="454" spans="2:12" ht="60">
      <c r="B454" s="37">
        <v>72141104</v>
      </c>
      <c r="C454" s="56" t="s">
        <v>534</v>
      </c>
      <c r="D454" s="58" t="s">
        <v>535</v>
      </c>
      <c r="E454" s="58" t="s">
        <v>536</v>
      </c>
      <c r="F454" s="58" t="s">
        <v>184</v>
      </c>
      <c r="G454" s="58" t="s">
        <v>537</v>
      </c>
      <c r="H454" s="59">
        <v>35327441</v>
      </c>
      <c r="I454" s="59">
        <v>35327441</v>
      </c>
      <c r="J454" s="58" t="s">
        <v>43</v>
      </c>
      <c r="K454" s="58" t="s">
        <v>43</v>
      </c>
      <c r="L454" s="60" t="s">
        <v>538</v>
      </c>
    </row>
    <row r="455" spans="2:12" ht="45">
      <c r="B455" s="37">
        <v>72000000</v>
      </c>
      <c r="C455" s="56" t="s">
        <v>539</v>
      </c>
      <c r="D455" s="58" t="s">
        <v>535</v>
      </c>
      <c r="E455" s="58" t="s">
        <v>536</v>
      </c>
      <c r="F455" s="58" t="s">
        <v>540</v>
      </c>
      <c r="G455" s="58" t="s">
        <v>541</v>
      </c>
      <c r="H455" s="59">
        <v>135520255</v>
      </c>
      <c r="I455" s="59">
        <v>135520255</v>
      </c>
      <c r="J455" s="58" t="s">
        <v>43</v>
      </c>
      <c r="K455" s="58" t="s">
        <v>43</v>
      </c>
      <c r="L455" s="60" t="s">
        <v>538</v>
      </c>
    </row>
    <row r="456" spans="2:12" ht="30">
      <c r="B456" s="37">
        <v>72100000</v>
      </c>
      <c r="C456" s="56" t="s">
        <v>542</v>
      </c>
      <c r="D456" s="58" t="s">
        <v>535</v>
      </c>
      <c r="E456" s="58" t="s">
        <v>536</v>
      </c>
      <c r="F456" s="58" t="s">
        <v>540</v>
      </c>
      <c r="G456" s="58" t="s">
        <v>541</v>
      </c>
      <c r="H456" s="59">
        <v>90339526</v>
      </c>
      <c r="I456" s="59">
        <v>90339526</v>
      </c>
      <c r="J456" s="58" t="s">
        <v>43</v>
      </c>
      <c r="K456" s="58" t="s">
        <v>43</v>
      </c>
      <c r="L456" s="60" t="s">
        <v>538</v>
      </c>
    </row>
    <row r="457" spans="2:12" ht="30">
      <c r="B457" s="37">
        <v>72121505</v>
      </c>
      <c r="C457" s="56" t="s">
        <v>543</v>
      </c>
      <c r="D457" s="58" t="s">
        <v>535</v>
      </c>
      <c r="E457" s="58" t="s">
        <v>544</v>
      </c>
      <c r="F457" s="58" t="s">
        <v>540</v>
      </c>
      <c r="G457" s="58" t="s">
        <v>541</v>
      </c>
      <c r="H457" s="59">
        <v>208438456</v>
      </c>
      <c r="I457" s="59">
        <v>208438456</v>
      </c>
      <c r="J457" s="58" t="s">
        <v>43</v>
      </c>
      <c r="K457" s="58" t="s">
        <v>43</v>
      </c>
      <c r="L457" s="60" t="s">
        <v>538</v>
      </c>
    </row>
    <row r="458" spans="2:12" ht="30">
      <c r="B458" s="37">
        <v>72121505</v>
      </c>
      <c r="C458" s="56" t="s">
        <v>545</v>
      </c>
      <c r="D458" s="58" t="s">
        <v>535</v>
      </c>
      <c r="E458" s="58" t="s">
        <v>544</v>
      </c>
      <c r="F458" s="58" t="s">
        <v>540</v>
      </c>
      <c r="G458" s="58" t="s">
        <v>541</v>
      </c>
      <c r="H458" s="59">
        <v>157293643</v>
      </c>
      <c r="I458" s="59">
        <v>157293643</v>
      </c>
      <c r="J458" s="58" t="s">
        <v>43</v>
      </c>
      <c r="K458" s="58" t="s">
        <v>43</v>
      </c>
      <c r="L458" s="60" t="s">
        <v>538</v>
      </c>
    </row>
    <row r="459" spans="2:12" ht="30">
      <c r="B459" s="37">
        <v>72120000</v>
      </c>
      <c r="C459" s="56" t="s">
        <v>546</v>
      </c>
      <c r="D459" s="58" t="s">
        <v>535</v>
      </c>
      <c r="E459" s="58" t="s">
        <v>547</v>
      </c>
      <c r="F459" s="58" t="s">
        <v>540</v>
      </c>
      <c r="G459" s="58" t="s">
        <v>541</v>
      </c>
      <c r="H459" s="59">
        <v>325857009</v>
      </c>
      <c r="I459" s="59">
        <v>325857009</v>
      </c>
      <c r="J459" s="58" t="s">
        <v>43</v>
      </c>
      <c r="K459" s="58" t="s">
        <v>43</v>
      </c>
      <c r="L459" s="60" t="s">
        <v>538</v>
      </c>
    </row>
    <row r="460" spans="2:12" ht="45">
      <c r="B460" s="37">
        <v>72120000</v>
      </c>
      <c r="C460" s="56" t="s">
        <v>548</v>
      </c>
      <c r="D460" s="58" t="s">
        <v>535</v>
      </c>
      <c r="E460" s="58" t="s">
        <v>547</v>
      </c>
      <c r="F460" s="58" t="s">
        <v>540</v>
      </c>
      <c r="G460" s="58" t="s">
        <v>541</v>
      </c>
      <c r="H460" s="59">
        <v>255060046</v>
      </c>
      <c r="I460" s="59">
        <v>255060046</v>
      </c>
      <c r="J460" s="58" t="s">
        <v>43</v>
      </c>
      <c r="K460" s="58" t="s">
        <v>43</v>
      </c>
      <c r="L460" s="60" t="s">
        <v>538</v>
      </c>
    </row>
    <row r="461" spans="2:12" ht="30">
      <c r="B461" s="37">
        <v>72120000</v>
      </c>
      <c r="C461" s="56" t="s">
        <v>549</v>
      </c>
      <c r="D461" s="58" t="s">
        <v>535</v>
      </c>
      <c r="E461" s="58" t="s">
        <v>544</v>
      </c>
      <c r="F461" s="58" t="s">
        <v>540</v>
      </c>
      <c r="G461" s="58" t="s">
        <v>541</v>
      </c>
      <c r="H461" s="59">
        <v>625848577</v>
      </c>
      <c r="I461" s="59">
        <v>625848577</v>
      </c>
      <c r="J461" s="58" t="s">
        <v>43</v>
      </c>
      <c r="K461" s="58" t="s">
        <v>43</v>
      </c>
      <c r="L461" s="60" t="s">
        <v>538</v>
      </c>
    </row>
    <row r="462" spans="2:12" ht="30">
      <c r="B462" s="37">
        <v>72141103</v>
      </c>
      <c r="C462" s="56" t="s">
        <v>550</v>
      </c>
      <c r="D462" s="58" t="s">
        <v>535</v>
      </c>
      <c r="E462" s="58" t="s">
        <v>544</v>
      </c>
      <c r="F462" s="58" t="s">
        <v>540</v>
      </c>
      <c r="G462" s="58" t="s">
        <v>541</v>
      </c>
      <c r="H462" s="59">
        <v>273893467</v>
      </c>
      <c r="I462" s="59">
        <v>273893467</v>
      </c>
      <c r="J462" s="58" t="s">
        <v>43</v>
      </c>
      <c r="K462" s="58" t="s">
        <v>43</v>
      </c>
      <c r="L462" s="60" t="s">
        <v>538</v>
      </c>
    </row>
    <row r="463" spans="2:12" ht="45">
      <c r="B463" s="37">
        <v>81101500</v>
      </c>
      <c r="C463" s="56" t="s">
        <v>551</v>
      </c>
      <c r="D463" s="58" t="s">
        <v>535</v>
      </c>
      <c r="E463" s="58" t="s">
        <v>544</v>
      </c>
      <c r="F463" s="58" t="s">
        <v>184</v>
      </c>
      <c r="G463" s="58" t="s">
        <v>537</v>
      </c>
      <c r="H463" s="59">
        <v>19900000</v>
      </c>
      <c r="I463" s="59">
        <v>19900000</v>
      </c>
      <c r="J463" s="58" t="s">
        <v>43</v>
      </c>
      <c r="K463" s="58" t="s">
        <v>43</v>
      </c>
      <c r="L463" s="60" t="s">
        <v>538</v>
      </c>
    </row>
    <row r="464" spans="2:12" ht="30">
      <c r="B464" s="37">
        <v>72141107</v>
      </c>
      <c r="C464" s="56" t="s">
        <v>552</v>
      </c>
      <c r="D464" s="58" t="s">
        <v>553</v>
      </c>
      <c r="E464" s="58" t="s">
        <v>547</v>
      </c>
      <c r="F464" s="58" t="s">
        <v>540</v>
      </c>
      <c r="G464" s="58" t="s">
        <v>537</v>
      </c>
      <c r="H464" s="59">
        <v>180000000</v>
      </c>
      <c r="I464" s="59">
        <v>180000000</v>
      </c>
      <c r="J464" s="58" t="s">
        <v>43</v>
      </c>
      <c r="K464" s="58" t="s">
        <v>43</v>
      </c>
      <c r="L464" s="60" t="s">
        <v>538</v>
      </c>
    </row>
    <row r="465" spans="2:12" ht="30">
      <c r="B465" s="37">
        <v>72120000</v>
      </c>
      <c r="C465" s="56" t="s">
        <v>554</v>
      </c>
      <c r="D465" s="58" t="s">
        <v>527</v>
      </c>
      <c r="E465" s="58" t="s">
        <v>555</v>
      </c>
      <c r="F465" s="58" t="s">
        <v>529</v>
      </c>
      <c r="G465" s="58" t="s">
        <v>541</v>
      </c>
      <c r="H465" s="59">
        <v>1070000000</v>
      </c>
      <c r="I465" s="59">
        <v>1070000000</v>
      </c>
      <c r="J465" s="58" t="s">
        <v>43</v>
      </c>
      <c r="K465" s="58" t="s">
        <v>43</v>
      </c>
      <c r="L465" s="60" t="s">
        <v>538</v>
      </c>
    </row>
    <row r="466" spans="2:12" ht="105">
      <c r="B466" s="37">
        <v>72120000</v>
      </c>
      <c r="C466" s="56" t="s">
        <v>556</v>
      </c>
      <c r="D466" s="58" t="s">
        <v>557</v>
      </c>
      <c r="E466" s="58" t="s">
        <v>544</v>
      </c>
      <c r="F466" s="58" t="s">
        <v>540</v>
      </c>
      <c r="G466" s="58" t="s">
        <v>541</v>
      </c>
      <c r="H466" s="59">
        <v>465000000</v>
      </c>
      <c r="I466" s="59">
        <v>465000000</v>
      </c>
      <c r="J466" s="58" t="s">
        <v>43</v>
      </c>
      <c r="K466" s="58" t="s">
        <v>43</v>
      </c>
      <c r="L466" s="60" t="s">
        <v>538</v>
      </c>
    </row>
    <row r="467" spans="2:12" ht="105">
      <c r="B467" s="37">
        <v>72120000</v>
      </c>
      <c r="C467" s="56" t="s">
        <v>558</v>
      </c>
      <c r="D467" s="58" t="s">
        <v>557</v>
      </c>
      <c r="E467" s="58" t="s">
        <v>536</v>
      </c>
      <c r="F467" s="58" t="s">
        <v>540</v>
      </c>
      <c r="G467" s="58" t="s">
        <v>541</v>
      </c>
      <c r="H467" s="59">
        <v>93000000</v>
      </c>
      <c r="I467" s="59">
        <v>93000000</v>
      </c>
      <c r="J467" s="58" t="s">
        <v>43</v>
      </c>
      <c r="K467" s="58" t="s">
        <v>43</v>
      </c>
      <c r="L467" s="60" t="s">
        <v>538</v>
      </c>
    </row>
    <row r="468" spans="2:12" ht="105">
      <c r="B468" s="37">
        <v>72120000</v>
      </c>
      <c r="C468" s="56" t="s">
        <v>559</v>
      </c>
      <c r="D468" s="58" t="s">
        <v>557</v>
      </c>
      <c r="E468" s="58" t="s">
        <v>544</v>
      </c>
      <c r="F468" s="58" t="s">
        <v>540</v>
      </c>
      <c r="G468" s="58" t="s">
        <v>541</v>
      </c>
      <c r="H468" s="59">
        <v>116250000</v>
      </c>
      <c r="I468" s="59">
        <v>116250000</v>
      </c>
      <c r="J468" s="58" t="s">
        <v>43</v>
      </c>
      <c r="K468" s="58" t="s">
        <v>43</v>
      </c>
      <c r="L468" s="60" t="s">
        <v>538</v>
      </c>
    </row>
    <row r="469" spans="2:12" ht="30">
      <c r="B469" s="37">
        <v>72120000</v>
      </c>
      <c r="C469" s="56" t="s">
        <v>560</v>
      </c>
      <c r="D469" s="58" t="s">
        <v>535</v>
      </c>
      <c r="E469" s="58" t="s">
        <v>544</v>
      </c>
      <c r="F469" s="58" t="s">
        <v>540</v>
      </c>
      <c r="G469" s="58" t="s">
        <v>541</v>
      </c>
      <c r="H469" s="59">
        <v>258257387</v>
      </c>
      <c r="I469" s="59">
        <v>258257387</v>
      </c>
      <c r="J469" s="58" t="s">
        <v>43</v>
      </c>
      <c r="K469" s="58" t="s">
        <v>43</v>
      </c>
      <c r="L469" s="60" t="s">
        <v>538</v>
      </c>
    </row>
    <row r="470" spans="2:12" ht="105">
      <c r="B470" s="37">
        <v>72120000</v>
      </c>
      <c r="C470" s="56" t="s">
        <v>561</v>
      </c>
      <c r="D470" s="58" t="s">
        <v>557</v>
      </c>
      <c r="E470" s="58" t="s">
        <v>544</v>
      </c>
      <c r="F470" s="58" t="s">
        <v>540</v>
      </c>
      <c r="G470" s="58" t="s">
        <v>541</v>
      </c>
      <c r="H470" s="59">
        <v>162750387</v>
      </c>
      <c r="I470" s="59">
        <v>162750387</v>
      </c>
      <c r="J470" s="58" t="s">
        <v>43</v>
      </c>
      <c r="K470" s="58" t="s">
        <v>43</v>
      </c>
      <c r="L470" s="60" t="s">
        <v>538</v>
      </c>
    </row>
    <row r="471" spans="2:12" ht="105">
      <c r="B471" s="37">
        <v>72120000</v>
      </c>
      <c r="C471" s="56" t="s">
        <v>562</v>
      </c>
      <c r="D471" s="58" t="s">
        <v>557</v>
      </c>
      <c r="E471" s="58" t="s">
        <v>544</v>
      </c>
      <c r="F471" s="58" t="s">
        <v>540</v>
      </c>
      <c r="G471" s="58" t="s">
        <v>541</v>
      </c>
      <c r="H471" s="59">
        <v>232500000</v>
      </c>
      <c r="I471" s="59">
        <v>232500000</v>
      </c>
      <c r="J471" s="58" t="s">
        <v>43</v>
      </c>
      <c r="K471" s="58" t="s">
        <v>43</v>
      </c>
      <c r="L471" s="60" t="s">
        <v>538</v>
      </c>
    </row>
    <row r="472" spans="2:12" ht="105">
      <c r="B472" s="37">
        <v>72120000</v>
      </c>
      <c r="C472" s="56" t="s">
        <v>563</v>
      </c>
      <c r="D472" s="58" t="s">
        <v>557</v>
      </c>
      <c r="E472" s="58" t="s">
        <v>544</v>
      </c>
      <c r="F472" s="58" t="s">
        <v>540</v>
      </c>
      <c r="G472" s="58" t="s">
        <v>541</v>
      </c>
      <c r="H472" s="59">
        <v>309690000</v>
      </c>
      <c r="I472" s="59">
        <v>309690000</v>
      </c>
      <c r="J472" s="58" t="s">
        <v>43</v>
      </c>
      <c r="K472" s="58" t="s">
        <v>43</v>
      </c>
      <c r="L472" s="60" t="s">
        <v>538</v>
      </c>
    </row>
    <row r="473" spans="2:12" ht="45">
      <c r="B473" s="37">
        <v>72120000</v>
      </c>
      <c r="C473" s="56" t="s">
        <v>564</v>
      </c>
      <c r="D473" s="58" t="s">
        <v>535</v>
      </c>
      <c r="E473" s="58" t="s">
        <v>547</v>
      </c>
      <c r="F473" s="58" t="s">
        <v>529</v>
      </c>
      <c r="G473" s="58" t="s">
        <v>541</v>
      </c>
      <c r="H473" s="59">
        <v>562333187</v>
      </c>
      <c r="I473" s="59">
        <v>562333187</v>
      </c>
      <c r="J473" s="58" t="s">
        <v>43</v>
      </c>
      <c r="K473" s="58" t="s">
        <v>43</v>
      </c>
      <c r="L473" s="60" t="s">
        <v>538</v>
      </c>
    </row>
    <row r="474" spans="2:12" ht="105">
      <c r="B474" s="37">
        <v>72120000</v>
      </c>
      <c r="C474" s="56" t="s">
        <v>565</v>
      </c>
      <c r="D474" s="58" t="s">
        <v>557</v>
      </c>
      <c r="E474" s="58" t="s">
        <v>544</v>
      </c>
      <c r="F474" s="58" t="s">
        <v>540</v>
      </c>
      <c r="G474" s="58" t="s">
        <v>541</v>
      </c>
      <c r="H474" s="59">
        <v>279000000</v>
      </c>
      <c r="I474" s="59">
        <v>279000000</v>
      </c>
      <c r="J474" s="58" t="s">
        <v>43</v>
      </c>
      <c r="K474" s="58" t="s">
        <v>43</v>
      </c>
      <c r="L474" s="60" t="s">
        <v>538</v>
      </c>
    </row>
    <row r="475" spans="2:12" ht="30">
      <c r="B475" s="37">
        <v>41112504</v>
      </c>
      <c r="C475" s="56" t="s">
        <v>566</v>
      </c>
      <c r="D475" s="58" t="s">
        <v>535</v>
      </c>
      <c r="E475" s="58" t="s">
        <v>544</v>
      </c>
      <c r="F475" s="58" t="s">
        <v>540</v>
      </c>
      <c r="G475" s="58" t="s">
        <v>567</v>
      </c>
      <c r="H475" s="59">
        <v>75000000</v>
      </c>
      <c r="I475" s="59">
        <v>75000000</v>
      </c>
      <c r="J475" s="58" t="s">
        <v>43</v>
      </c>
      <c r="K475" s="58" t="s">
        <v>43</v>
      </c>
      <c r="L475" s="60" t="s">
        <v>538</v>
      </c>
    </row>
    <row r="476" spans="2:12" ht="30">
      <c r="B476" s="37">
        <v>81101500</v>
      </c>
      <c r="C476" s="56" t="s">
        <v>568</v>
      </c>
      <c r="D476" s="58" t="s">
        <v>535</v>
      </c>
      <c r="E476" s="58" t="s">
        <v>544</v>
      </c>
      <c r="F476" s="58" t="s">
        <v>197</v>
      </c>
      <c r="G476" s="58" t="s">
        <v>569</v>
      </c>
      <c r="H476" s="59">
        <v>161809168</v>
      </c>
      <c r="I476" s="59">
        <v>161809168</v>
      </c>
      <c r="J476" s="58" t="s">
        <v>43</v>
      </c>
      <c r="K476" s="58" t="s">
        <v>43</v>
      </c>
      <c r="L476" s="60" t="s">
        <v>538</v>
      </c>
    </row>
    <row r="477" spans="2:12" ht="30">
      <c r="B477" s="37">
        <v>81101500</v>
      </c>
      <c r="C477" s="56" t="s">
        <v>570</v>
      </c>
      <c r="D477" s="58" t="s">
        <v>535</v>
      </c>
      <c r="E477" s="58" t="s">
        <v>544</v>
      </c>
      <c r="F477" s="58" t="s">
        <v>197</v>
      </c>
      <c r="G477" s="58" t="s">
        <v>569</v>
      </c>
      <c r="H477" s="59">
        <v>320000000</v>
      </c>
      <c r="I477" s="59">
        <v>320000000</v>
      </c>
      <c r="J477" s="58" t="s">
        <v>43</v>
      </c>
      <c r="K477" s="58" t="s">
        <v>43</v>
      </c>
      <c r="L477" s="60" t="s">
        <v>538</v>
      </c>
    </row>
    <row r="478" spans="2:12" ht="45">
      <c r="B478" s="37">
        <v>25101914</v>
      </c>
      <c r="C478" s="56" t="s">
        <v>571</v>
      </c>
      <c r="D478" s="58" t="s">
        <v>535</v>
      </c>
      <c r="E478" s="58" t="s">
        <v>544</v>
      </c>
      <c r="F478" s="58" t="s">
        <v>192</v>
      </c>
      <c r="G478" s="58" t="s">
        <v>572</v>
      </c>
      <c r="H478" s="59">
        <v>35000000</v>
      </c>
      <c r="I478" s="59">
        <v>35000000</v>
      </c>
      <c r="J478" s="58" t="s">
        <v>43</v>
      </c>
      <c r="K478" s="58" t="s">
        <v>43</v>
      </c>
      <c r="L478" s="58" t="s">
        <v>538</v>
      </c>
    </row>
    <row r="479" spans="2:12" ht="30">
      <c r="B479" s="37">
        <v>72141100</v>
      </c>
      <c r="C479" s="61" t="s">
        <v>573</v>
      </c>
      <c r="D479" s="58" t="s">
        <v>527</v>
      </c>
      <c r="E479" s="58" t="s">
        <v>574</v>
      </c>
      <c r="F479" s="58" t="s">
        <v>529</v>
      </c>
      <c r="G479" s="58" t="s">
        <v>108</v>
      </c>
      <c r="H479" s="59">
        <v>15225372141</v>
      </c>
      <c r="I479" s="59">
        <v>15225372141</v>
      </c>
      <c r="J479" s="58" t="s">
        <v>531</v>
      </c>
      <c r="K479" s="58" t="s">
        <v>532</v>
      </c>
      <c r="L479" s="58" t="s">
        <v>575</v>
      </c>
    </row>
    <row r="480" spans="2:12" ht="45">
      <c r="B480" s="37">
        <v>81101500</v>
      </c>
      <c r="C480" s="62" t="s">
        <v>576</v>
      </c>
      <c r="D480" s="63" t="s">
        <v>535</v>
      </c>
      <c r="E480" s="63" t="s">
        <v>577</v>
      </c>
      <c r="F480" s="63" t="s">
        <v>529</v>
      </c>
      <c r="G480" s="63" t="s">
        <v>108</v>
      </c>
      <c r="H480" s="64">
        <v>5038807751</v>
      </c>
      <c r="I480" s="64">
        <v>5038807751</v>
      </c>
      <c r="J480" s="63" t="s">
        <v>43</v>
      </c>
      <c r="K480" s="63" t="s">
        <v>43</v>
      </c>
      <c r="L480" s="65" t="s">
        <v>575</v>
      </c>
    </row>
    <row r="481" spans="2:12" ht="45.75" thickBot="1">
      <c r="B481" s="37">
        <v>81101500</v>
      </c>
      <c r="C481" s="66" t="s">
        <v>578</v>
      </c>
      <c r="D481" s="58" t="s">
        <v>535</v>
      </c>
      <c r="E481" s="58" t="s">
        <v>579</v>
      </c>
      <c r="F481" s="58" t="s">
        <v>197</v>
      </c>
      <c r="G481" s="58" t="s">
        <v>108</v>
      </c>
      <c r="H481" s="59">
        <v>435664680</v>
      </c>
      <c r="I481" s="59">
        <v>435664680</v>
      </c>
      <c r="J481" s="58" t="s">
        <v>43</v>
      </c>
      <c r="K481" s="58" t="s">
        <v>43</v>
      </c>
      <c r="L481" s="60" t="s">
        <v>575</v>
      </c>
    </row>
    <row r="482" spans="2:12" ht="45">
      <c r="B482" s="37">
        <v>72141100</v>
      </c>
      <c r="C482" s="67" t="s">
        <v>580</v>
      </c>
      <c r="D482" s="68" t="s">
        <v>535</v>
      </c>
      <c r="E482" s="68" t="s">
        <v>581</v>
      </c>
      <c r="F482" s="68" t="s">
        <v>529</v>
      </c>
      <c r="G482" s="68" t="s">
        <v>582</v>
      </c>
      <c r="H482" s="69">
        <v>1800000000</v>
      </c>
      <c r="I482" s="69">
        <v>1800000000</v>
      </c>
      <c r="J482" s="68" t="s">
        <v>43</v>
      </c>
      <c r="K482" s="68" t="s">
        <v>43</v>
      </c>
      <c r="L482" s="70" t="s">
        <v>575</v>
      </c>
    </row>
    <row r="483" spans="2:12" ht="45">
      <c r="B483" s="37">
        <v>72141107</v>
      </c>
      <c r="C483" s="61" t="s">
        <v>583</v>
      </c>
      <c r="D483" s="58" t="s">
        <v>535</v>
      </c>
      <c r="E483" s="58" t="s">
        <v>584</v>
      </c>
      <c r="F483" s="58" t="s">
        <v>529</v>
      </c>
      <c r="G483" s="58" t="s">
        <v>585</v>
      </c>
      <c r="H483" s="59">
        <v>1053000000</v>
      </c>
      <c r="I483" s="59">
        <v>1053000000</v>
      </c>
      <c r="J483" s="58" t="s">
        <v>43</v>
      </c>
      <c r="K483" s="58" t="s">
        <v>43</v>
      </c>
      <c r="L483" s="58" t="s">
        <v>575</v>
      </c>
    </row>
    <row r="484" spans="2:12" ht="45">
      <c r="B484" s="37">
        <v>81101500</v>
      </c>
      <c r="C484" s="61" t="s">
        <v>586</v>
      </c>
      <c r="D484" s="58" t="s">
        <v>587</v>
      </c>
      <c r="E484" s="58" t="s">
        <v>588</v>
      </c>
      <c r="F484" s="58" t="s">
        <v>197</v>
      </c>
      <c r="G484" s="58" t="s">
        <v>589</v>
      </c>
      <c r="H484" s="59">
        <v>1585000000</v>
      </c>
      <c r="I484" s="59">
        <v>1585000000</v>
      </c>
      <c r="J484" s="58" t="s">
        <v>43</v>
      </c>
      <c r="K484" s="58" t="s">
        <v>43</v>
      </c>
      <c r="L484" s="58" t="s">
        <v>575</v>
      </c>
    </row>
    <row r="485" spans="2:12" ht="30">
      <c r="B485" s="37">
        <v>30191617</v>
      </c>
      <c r="C485" s="61" t="s">
        <v>590</v>
      </c>
      <c r="D485" s="58" t="s">
        <v>587</v>
      </c>
      <c r="E485" s="58" t="s">
        <v>581</v>
      </c>
      <c r="F485" s="58" t="s">
        <v>529</v>
      </c>
      <c r="G485" s="58" t="s">
        <v>108</v>
      </c>
      <c r="H485" s="59">
        <v>2404662453</v>
      </c>
      <c r="I485" s="59">
        <v>2404662453</v>
      </c>
      <c r="J485" s="58" t="s">
        <v>43</v>
      </c>
      <c r="K485" s="58" t="s">
        <v>43</v>
      </c>
      <c r="L485" s="58" t="s">
        <v>591</v>
      </c>
    </row>
    <row r="486" spans="2:12" ht="30">
      <c r="B486" s="37">
        <v>81101500</v>
      </c>
      <c r="C486" s="71" t="s">
        <v>592</v>
      </c>
      <c r="D486" s="58" t="s">
        <v>587</v>
      </c>
      <c r="E486" s="72" t="s">
        <v>528</v>
      </c>
      <c r="F486" s="73" t="s">
        <v>593</v>
      </c>
      <c r="G486" s="72" t="s">
        <v>537</v>
      </c>
      <c r="H486" s="74">
        <v>41292000</v>
      </c>
      <c r="I486" s="74">
        <v>41292000</v>
      </c>
      <c r="J486" s="58" t="s">
        <v>43</v>
      </c>
      <c r="K486" s="75" t="s">
        <v>43</v>
      </c>
      <c r="L486" s="75" t="s">
        <v>591</v>
      </c>
    </row>
    <row r="487" spans="2:12" ht="30">
      <c r="B487" s="37">
        <v>81101500</v>
      </c>
      <c r="C487" s="71"/>
      <c r="D487" s="58" t="s">
        <v>587</v>
      </c>
      <c r="E487" s="72" t="s">
        <v>528</v>
      </c>
      <c r="F487" s="73" t="s">
        <v>593</v>
      </c>
      <c r="G487" s="72" t="s">
        <v>537</v>
      </c>
      <c r="H487" s="74">
        <v>41292000</v>
      </c>
      <c r="I487" s="74">
        <v>41292000</v>
      </c>
      <c r="J487" s="58" t="s">
        <v>43</v>
      </c>
      <c r="K487" s="75" t="s">
        <v>43</v>
      </c>
      <c r="L487" s="75" t="s">
        <v>591</v>
      </c>
    </row>
    <row r="488" spans="2:12" ht="30">
      <c r="B488" s="37">
        <v>81101500</v>
      </c>
      <c r="C488" s="71"/>
      <c r="D488" s="58" t="s">
        <v>587</v>
      </c>
      <c r="E488" s="72" t="s">
        <v>528</v>
      </c>
      <c r="F488" s="73" t="s">
        <v>593</v>
      </c>
      <c r="G488" s="72" t="s">
        <v>537</v>
      </c>
      <c r="H488" s="74">
        <v>41292000</v>
      </c>
      <c r="I488" s="74">
        <v>41292000</v>
      </c>
      <c r="J488" s="58" t="s">
        <v>43</v>
      </c>
      <c r="K488" s="75" t="s">
        <v>43</v>
      </c>
      <c r="L488" s="75" t="s">
        <v>591</v>
      </c>
    </row>
    <row r="489" spans="2:12" ht="30">
      <c r="B489" s="37">
        <v>81101500</v>
      </c>
      <c r="C489" s="71"/>
      <c r="D489" s="58" t="s">
        <v>587</v>
      </c>
      <c r="E489" s="72" t="s">
        <v>528</v>
      </c>
      <c r="F489" s="73" t="s">
        <v>593</v>
      </c>
      <c r="G489" s="72" t="s">
        <v>537</v>
      </c>
      <c r="H489" s="74">
        <v>41292000</v>
      </c>
      <c r="I489" s="74">
        <v>41292000</v>
      </c>
      <c r="J489" s="58" t="s">
        <v>43</v>
      </c>
      <c r="K489" s="75" t="s">
        <v>43</v>
      </c>
      <c r="L489" s="75" t="s">
        <v>591</v>
      </c>
    </row>
    <row r="490" spans="2:12" ht="30">
      <c r="B490" s="37">
        <v>81101500</v>
      </c>
      <c r="C490" s="71"/>
      <c r="D490" s="58" t="s">
        <v>587</v>
      </c>
      <c r="E490" s="72" t="s">
        <v>528</v>
      </c>
      <c r="F490" s="73" t="s">
        <v>593</v>
      </c>
      <c r="G490" s="72" t="s">
        <v>537</v>
      </c>
      <c r="H490" s="74">
        <v>41292000</v>
      </c>
      <c r="I490" s="74">
        <v>41292000</v>
      </c>
      <c r="J490" s="58" t="s">
        <v>43</v>
      </c>
      <c r="K490" s="75" t="s">
        <v>43</v>
      </c>
      <c r="L490" s="75" t="s">
        <v>591</v>
      </c>
    </row>
    <row r="491" spans="2:12" ht="30">
      <c r="B491" s="37">
        <v>81101500</v>
      </c>
      <c r="C491" s="71"/>
      <c r="D491" s="58" t="s">
        <v>587</v>
      </c>
      <c r="E491" s="72" t="s">
        <v>528</v>
      </c>
      <c r="F491" s="73" t="s">
        <v>593</v>
      </c>
      <c r="G491" s="72" t="s">
        <v>537</v>
      </c>
      <c r="H491" s="74">
        <v>41292000</v>
      </c>
      <c r="I491" s="74">
        <v>41292000</v>
      </c>
      <c r="J491" s="58" t="s">
        <v>43</v>
      </c>
      <c r="K491" s="75" t="s">
        <v>43</v>
      </c>
      <c r="L491" s="75" t="s">
        <v>591</v>
      </c>
    </row>
    <row r="492" spans="2:12" ht="30">
      <c r="B492" s="37">
        <v>81101505</v>
      </c>
      <c r="C492" s="56" t="s">
        <v>594</v>
      </c>
      <c r="D492" s="58" t="s">
        <v>587</v>
      </c>
      <c r="E492" s="58" t="s">
        <v>528</v>
      </c>
      <c r="F492" s="58" t="s">
        <v>593</v>
      </c>
      <c r="G492" s="58" t="s">
        <v>537</v>
      </c>
      <c r="H492" s="76">
        <v>43680000</v>
      </c>
      <c r="I492" s="76">
        <v>43680000</v>
      </c>
      <c r="J492" s="58" t="s">
        <v>43</v>
      </c>
      <c r="K492" s="58" t="s">
        <v>43</v>
      </c>
      <c r="L492" s="58" t="s">
        <v>595</v>
      </c>
    </row>
    <row r="493" spans="2:12" ht="30">
      <c r="B493" s="37">
        <v>81101510</v>
      </c>
      <c r="C493" s="77" t="s">
        <v>596</v>
      </c>
      <c r="D493" s="58" t="s">
        <v>587</v>
      </c>
      <c r="E493" s="58" t="s">
        <v>528</v>
      </c>
      <c r="F493" s="58" t="s">
        <v>593</v>
      </c>
      <c r="G493" s="58" t="s">
        <v>537</v>
      </c>
      <c r="H493" s="76">
        <v>43680000</v>
      </c>
      <c r="I493" s="76">
        <v>43680000</v>
      </c>
      <c r="J493" s="58" t="s">
        <v>43</v>
      </c>
      <c r="K493" s="58" t="s">
        <v>43</v>
      </c>
      <c r="L493" s="58" t="s">
        <v>591</v>
      </c>
    </row>
    <row r="494" spans="2:12" ht="30">
      <c r="B494" s="37">
        <v>81101500</v>
      </c>
      <c r="C494" s="77" t="s">
        <v>597</v>
      </c>
      <c r="D494" s="58" t="s">
        <v>587</v>
      </c>
      <c r="E494" s="58" t="s">
        <v>528</v>
      </c>
      <c r="F494" s="58" t="s">
        <v>593</v>
      </c>
      <c r="G494" s="58" t="s">
        <v>537</v>
      </c>
      <c r="H494" s="76">
        <v>41580000</v>
      </c>
      <c r="I494" s="76">
        <v>41580000</v>
      </c>
      <c r="J494" s="58" t="s">
        <v>43</v>
      </c>
      <c r="K494" s="58" t="s">
        <v>43</v>
      </c>
      <c r="L494" s="58" t="s">
        <v>598</v>
      </c>
    </row>
    <row r="495" spans="2:12" ht="30">
      <c r="B495" s="37">
        <v>81101500</v>
      </c>
      <c r="C495" s="77" t="s">
        <v>599</v>
      </c>
      <c r="D495" s="58" t="s">
        <v>587</v>
      </c>
      <c r="E495" s="58" t="s">
        <v>528</v>
      </c>
      <c r="F495" s="58" t="s">
        <v>593</v>
      </c>
      <c r="G495" s="58" t="s">
        <v>537</v>
      </c>
      <c r="H495" s="76">
        <v>41184000</v>
      </c>
      <c r="I495" s="76">
        <v>41184000</v>
      </c>
      <c r="J495" s="58" t="s">
        <v>43</v>
      </c>
      <c r="K495" s="58" t="s">
        <v>43</v>
      </c>
      <c r="L495" s="58" t="s">
        <v>598</v>
      </c>
    </row>
    <row r="496" spans="2:12" ht="30">
      <c r="B496" s="37">
        <v>81101500</v>
      </c>
      <c r="C496" s="77" t="s">
        <v>600</v>
      </c>
      <c r="D496" s="58" t="s">
        <v>587</v>
      </c>
      <c r="E496" s="58" t="s">
        <v>528</v>
      </c>
      <c r="F496" s="58" t="s">
        <v>593</v>
      </c>
      <c r="G496" s="58" t="s">
        <v>537</v>
      </c>
      <c r="H496" s="76">
        <v>24960000</v>
      </c>
      <c r="I496" s="76">
        <v>24960000</v>
      </c>
      <c r="J496" s="58" t="s">
        <v>43</v>
      </c>
      <c r="K496" s="58" t="s">
        <v>43</v>
      </c>
      <c r="L496" s="58" t="s">
        <v>598</v>
      </c>
    </row>
    <row r="497" spans="2:12" ht="30">
      <c r="B497" s="37">
        <v>81101508</v>
      </c>
      <c r="C497" s="77" t="s">
        <v>601</v>
      </c>
      <c r="D497" s="58" t="s">
        <v>587</v>
      </c>
      <c r="E497" s="58" t="s">
        <v>528</v>
      </c>
      <c r="F497" s="58" t="s">
        <v>593</v>
      </c>
      <c r="G497" s="58" t="s">
        <v>537</v>
      </c>
      <c r="H497" s="76">
        <v>37440000</v>
      </c>
      <c r="I497" s="76">
        <v>37440000</v>
      </c>
      <c r="J497" s="58" t="s">
        <v>43</v>
      </c>
      <c r="K497" s="58" t="s">
        <v>43</v>
      </c>
      <c r="L497" s="58" t="s">
        <v>598</v>
      </c>
    </row>
    <row r="498" spans="2:12" ht="30">
      <c r="B498" s="37">
        <v>81101700</v>
      </c>
      <c r="C498" s="77" t="s">
        <v>602</v>
      </c>
      <c r="D498" s="58" t="s">
        <v>587</v>
      </c>
      <c r="E498" s="58" t="s">
        <v>528</v>
      </c>
      <c r="F498" s="58" t="s">
        <v>593</v>
      </c>
      <c r="G498" s="58" t="s">
        <v>537</v>
      </c>
      <c r="H498" s="76">
        <v>41184000</v>
      </c>
      <c r="I498" s="76">
        <v>41184000</v>
      </c>
      <c r="J498" s="58" t="s">
        <v>43</v>
      </c>
      <c r="K498" s="58" t="s">
        <v>43</v>
      </c>
      <c r="L498" s="58" t="s">
        <v>591</v>
      </c>
    </row>
    <row r="499" spans="2:12" ht="30">
      <c r="B499" s="37">
        <v>81111803</v>
      </c>
      <c r="C499" s="77" t="s">
        <v>603</v>
      </c>
      <c r="D499" s="58" t="s">
        <v>587</v>
      </c>
      <c r="E499" s="58" t="s">
        <v>528</v>
      </c>
      <c r="F499" s="58" t="s">
        <v>593</v>
      </c>
      <c r="G499" s="58" t="s">
        <v>537</v>
      </c>
      <c r="H499" s="76">
        <v>37440000</v>
      </c>
      <c r="I499" s="76">
        <v>37440000</v>
      </c>
      <c r="J499" s="58" t="s">
        <v>43</v>
      </c>
      <c r="K499" s="58" t="s">
        <v>43</v>
      </c>
      <c r="L499" s="58" t="s">
        <v>595</v>
      </c>
    </row>
    <row r="500" spans="2:12" ht="30">
      <c r="B500" s="37">
        <v>81101500</v>
      </c>
      <c r="C500" s="77" t="s">
        <v>604</v>
      </c>
      <c r="D500" s="58" t="s">
        <v>587</v>
      </c>
      <c r="E500" s="58" t="s">
        <v>528</v>
      </c>
      <c r="F500" s="58" t="s">
        <v>593</v>
      </c>
      <c r="G500" s="58" t="s">
        <v>537</v>
      </c>
      <c r="H500" s="76">
        <v>74880000</v>
      </c>
      <c r="I500" s="76">
        <v>74880000</v>
      </c>
      <c r="J500" s="58" t="s">
        <v>43</v>
      </c>
      <c r="K500" s="58" t="s">
        <v>43</v>
      </c>
      <c r="L500" s="58" t="s">
        <v>591</v>
      </c>
    </row>
    <row r="501" spans="2:12" ht="30">
      <c r="B501" s="37">
        <v>81101508</v>
      </c>
      <c r="C501" s="77" t="s">
        <v>605</v>
      </c>
      <c r="D501" s="58" t="s">
        <v>587</v>
      </c>
      <c r="E501" s="58" t="s">
        <v>528</v>
      </c>
      <c r="F501" s="58" t="s">
        <v>593</v>
      </c>
      <c r="G501" s="58" t="s">
        <v>537</v>
      </c>
      <c r="H501" s="76">
        <v>37440000</v>
      </c>
      <c r="I501" s="76">
        <v>37440000</v>
      </c>
      <c r="J501" s="58" t="s">
        <v>43</v>
      </c>
      <c r="K501" s="58" t="s">
        <v>43</v>
      </c>
      <c r="L501" s="58" t="s">
        <v>591</v>
      </c>
    </row>
    <row r="502" spans="2:12" ht="30">
      <c r="B502" s="37">
        <v>81101505</v>
      </c>
      <c r="C502" s="77" t="s">
        <v>606</v>
      </c>
      <c r="D502" s="58" t="s">
        <v>587</v>
      </c>
      <c r="E502" s="58" t="s">
        <v>528</v>
      </c>
      <c r="F502" s="58" t="s">
        <v>593</v>
      </c>
      <c r="G502" s="58" t="s">
        <v>537</v>
      </c>
      <c r="H502" s="76">
        <v>43680000</v>
      </c>
      <c r="I502" s="76">
        <v>43680000</v>
      </c>
      <c r="J502" s="58" t="s">
        <v>43</v>
      </c>
      <c r="K502" s="58" t="s">
        <v>43</v>
      </c>
      <c r="L502" s="58" t="s">
        <v>595</v>
      </c>
    </row>
    <row r="503" spans="2:12" ht="30">
      <c r="B503" s="37">
        <v>78141600</v>
      </c>
      <c r="C503" s="77" t="s">
        <v>607</v>
      </c>
      <c r="D503" s="58" t="s">
        <v>587</v>
      </c>
      <c r="E503" s="58" t="s">
        <v>528</v>
      </c>
      <c r="F503" s="58" t="s">
        <v>593</v>
      </c>
      <c r="G503" s="58" t="s">
        <v>537</v>
      </c>
      <c r="H503" s="76">
        <v>34944000</v>
      </c>
      <c r="I503" s="76">
        <v>34944000</v>
      </c>
      <c r="J503" s="58" t="s">
        <v>43</v>
      </c>
      <c r="K503" s="58" t="s">
        <v>43</v>
      </c>
      <c r="L503" s="58" t="s">
        <v>598</v>
      </c>
    </row>
    <row r="504" spans="2:12" ht="60">
      <c r="B504" s="37">
        <v>78141600</v>
      </c>
      <c r="C504" s="78" t="s">
        <v>608</v>
      </c>
      <c r="D504" s="58" t="s">
        <v>587</v>
      </c>
      <c r="E504" s="58" t="s">
        <v>581</v>
      </c>
      <c r="F504" s="58" t="s">
        <v>593</v>
      </c>
      <c r="G504" s="58" t="s">
        <v>537</v>
      </c>
      <c r="H504" s="79">
        <v>9888000</v>
      </c>
      <c r="I504" s="79">
        <v>9888000</v>
      </c>
      <c r="J504" s="58" t="s">
        <v>43</v>
      </c>
      <c r="K504" s="58" t="s">
        <v>43</v>
      </c>
      <c r="L504" s="58" t="s">
        <v>595</v>
      </c>
    </row>
    <row r="505" spans="2:12" ht="60">
      <c r="B505" s="37">
        <v>78141600</v>
      </c>
      <c r="C505" s="78" t="s">
        <v>609</v>
      </c>
      <c r="D505" s="58" t="s">
        <v>587</v>
      </c>
      <c r="E505" s="58" t="s">
        <v>581</v>
      </c>
      <c r="F505" s="58" t="s">
        <v>593</v>
      </c>
      <c r="G505" s="58" t="s">
        <v>537</v>
      </c>
      <c r="H505" s="79" t="s">
        <v>610</v>
      </c>
      <c r="I505" s="79" t="s">
        <v>610</v>
      </c>
      <c r="J505" s="58" t="s">
        <v>43</v>
      </c>
      <c r="K505" s="58" t="s">
        <v>43</v>
      </c>
      <c r="L505" s="58" t="s">
        <v>595</v>
      </c>
    </row>
    <row r="506" spans="2:12" ht="75">
      <c r="B506" s="37">
        <v>78141600</v>
      </c>
      <c r="C506" s="78" t="s">
        <v>611</v>
      </c>
      <c r="D506" s="58" t="s">
        <v>587</v>
      </c>
      <c r="E506" s="58" t="s">
        <v>581</v>
      </c>
      <c r="F506" s="58" t="s">
        <v>593</v>
      </c>
      <c r="G506" s="58" t="s">
        <v>537</v>
      </c>
      <c r="H506" s="79" t="s">
        <v>610</v>
      </c>
      <c r="I506" s="79" t="s">
        <v>610</v>
      </c>
      <c r="J506" s="58" t="s">
        <v>43</v>
      </c>
      <c r="K506" s="58" t="s">
        <v>43</v>
      </c>
      <c r="L506" s="58" t="s">
        <v>595</v>
      </c>
    </row>
    <row r="507" spans="2:12" ht="60">
      <c r="B507" s="37">
        <v>78141600</v>
      </c>
      <c r="C507" s="78" t="s">
        <v>612</v>
      </c>
      <c r="D507" s="58" t="s">
        <v>587</v>
      </c>
      <c r="E507" s="58" t="s">
        <v>581</v>
      </c>
      <c r="F507" s="58" t="s">
        <v>593</v>
      </c>
      <c r="G507" s="58" t="s">
        <v>537</v>
      </c>
      <c r="H507" s="79" t="s">
        <v>610</v>
      </c>
      <c r="I507" s="79" t="s">
        <v>610</v>
      </c>
      <c r="J507" s="58" t="s">
        <v>43</v>
      </c>
      <c r="K507" s="58" t="s">
        <v>43</v>
      </c>
      <c r="L507" s="58" t="s">
        <v>595</v>
      </c>
    </row>
    <row r="508" spans="2:12" ht="60">
      <c r="B508" s="37">
        <v>78141600</v>
      </c>
      <c r="C508" s="78" t="s">
        <v>613</v>
      </c>
      <c r="D508" s="58" t="s">
        <v>587</v>
      </c>
      <c r="E508" s="58" t="s">
        <v>581</v>
      </c>
      <c r="F508" s="58" t="s">
        <v>593</v>
      </c>
      <c r="G508" s="58" t="s">
        <v>537</v>
      </c>
      <c r="H508" s="79" t="s">
        <v>610</v>
      </c>
      <c r="I508" s="79" t="s">
        <v>610</v>
      </c>
      <c r="J508" s="58" t="s">
        <v>43</v>
      </c>
      <c r="K508" s="58" t="s">
        <v>43</v>
      </c>
      <c r="L508" s="58" t="s">
        <v>595</v>
      </c>
    </row>
    <row r="509" spans="2:12" ht="60">
      <c r="B509" s="37">
        <v>78141600</v>
      </c>
      <c r="C509" s="78" t="s">
        <v>614</v>
      </c>
      <c r="D509" s="58" t="s">
        <v>587</v>
      </c>
      <c r="E509" s="58" t="s">
        <v>581</v>
      </c>
      <c r="F509" s="58" t="s">
        <v>593</v>
      </c>
      <c r="G509" s="58" t="s">
        <v>537</v>
      </c>
      <c r="H509" s="79" t="s">
        <v>610</v>
      </c>
      <c r="I509" s="79" t="s">
        <v>610</v>
      </c>
      <c r="J509" s="58" t="s">
        <v>43</v>
      </c>
      <c r="K509" s="58" t="s">
        <v>43</v>
      </c>
      <c r="L509" s="58" t="s">
        <v>595</v>
      </c>
    </row>
    <row r="510" spans="2:12" ht="60">
      <c r="B510" s="37">
        <v>78141600</v>
      </c>
      <c r="C510" s="78" t="s">
        <v>615</v>
      </c>
      <c r="D510" s="58" t="s">
        <v>587</v>
      </c>
      <c r="E510" s="58" t="s">
        <v>581</v>
      </c>
      <c r="F510" s="58" t="s">
        <v>593</v>
      </c>
      <c r="G510" s="58" t="s">
        <v>537</v>
      </c>
      <c r="H510" s="79" t="s">
        <v>610</v>
      </c>
      <c r="I510" s="79" t="s">
        <v>610</v>
      </c>
      <c r="J510" s="58" t="s">
        <v>43</v>
      </c>
      <c r="K510" s="58" t="s">
        <v>43</v>
      </c>
      <c r="L510" s="58" t="s">
        <v>595</v>
      </c>
    </row>
    <row r="511" spans="2:12" ht="60">
      <c r="B511" s="37">
        <v>78141600</v>
      </c>
      <c r="C511" s="78" t="s">
        <v>616</v>
      </c>
      <c r="D511" s="58" t="s">
        <v>587</v>
      </c>
      <c r="E511" s="58" t="s">
        <v>581</v>
      </c>
      <c r="F511" s="58" t="s">
        <v>593</v>
      </c>
      <c r="G511" s="58" t="s">
        <v>537</v>
      </c>
      <c r="H511" s="79" t="s">
        <v>610</v>
      </c>
      <c r="I511" s="79" t="s">
        <v>610</v>
      </c>
      <c r="J511" s="58" t="s">
        <v>43</v>
      </c>
      <c r="K511" s="58" t="s">
        <v>43</v>
      </c>
      <c r="L511" s="58" t="s">
        <v>595</v>
      </c>
    </row>
    <row r="512" spans="2:12" ht="60">
      <c r="B512" s="37">
        <v>78141600</v>
      </c>
      <c r="C512" s="78" t="s">
        <v>617</v>
      </c>
      <c r="D512" s="58" t="s">
        <v>587</v>
      </c>
      <c r="E512" s="58" t="s">
        <v>581</v>
      </c>
      <c r="F512" s="58" t="s">
        <v>593</v>
      </c>
      <c r="G512" s="58" t="s">
        <v>537</v>
      </c>
      <c r="H512" s="79" t="s">
        <v>610</v>
      </c>
      <c r="I512" s="79" t="s">
        <v>610</v>
      </c>
      <c r="J512" s="58" t="s">
        <v>43</v>
      </c>
      <c r="K512" s="58" t="s">
        <v>43</v>
      </c>
      <c r="L512" s="58" t="s">
        <v>595</v>
      </c>
    </row>
    <row r="513" spans="2:12" ht="60">
      <c r="B513" s="37">
        <v>78141600</v>
      </c>
      <c r="C513" s="78" t="s">
        <v>618</v>
      </c>
      <c r="D513" s="58" t="s">
        <v>587</v>
      </c>
      <c r="E513" s="58" t="s">
        <v>581</v>
      </c>
      <c r="F513" s="58" t="s">
        <v>593</v>
      </c>
      <c r="G513" s="58" t="s">
        <v>537</v>
      </c>
      <c r="H513" s="79" t="s">
        <v>610</v>
      </c>
      <c r="I513" s="79" t="s">
        <v>610</v>
      </c>
      <c r="J513" s="58" t="s">
        <v>43</v>
      </c>
      <c r="K513" s="58" t="s">
        <v>43</v>
      </c>
      <c r="L513" s="58" t="s">
        <v>595</v>
      </c>
    </row>
    <row r="514" spans="2:12" ht="60">
      <c r="B514" s="37">
        <v>78141600</v>
      </c>
      <c r="C514" s="78" t="s">
        <v>619</v>
      </c>
      <c r="D514" s="58" t="s">
        <v>587</v>
      </c>
      <c r="E514" s="58" t="s">
        <v>581</v>
      </c>
      <c r="F514" s="58" t="s">
        <v>593</v>
      </c>
      <c r="G514" s="58" t="s">
        <v>537</v>
      </c>
      <c r="H514" s="79" t="s">
        <v>610</v>
      </c>
      <c r="I514" s="79" t="s">
        <v>610</v>
      </c>
      <c r="J514" s="58" t="s">
        <v>43</v>
      </c>
      <c r="K514" s="58" t="s">
        <v>43</v>
      </c>
      <c r="L514" s="58" t="s">
        <v>595</v>
      </c>
    </row>
    <row r="515" spans="2:12" ht="60">
      <c r="B515" s="37">
        <v>78141600</v>
      </c>
      <c r="C515" s="78" t="s">
        <v>620</v>
      </c>
      <c r="D515" s="58" t="s">
        <v>587</v>
      </c>
      <c r="E515" s="58" t="s">
        <v>581</v>
      </c>
      <c r="F515" s="58" t="s">
        <v>593</v>
      </c>
      <c r="G515" s="58" t="s">
        <v>537</v>
      </c>
      <c r="H515" s="79" t="s">
        <v>610</v>
      </c>
      <c r="I515" s="79" t="s">
        <v>610</v>
      </c>
      <c r="J515" s="58" t="s">
        <v>43</v>
      </c>
      <c r="K515" s="58" t="s">
        <v>43</v>
      </c>
      <c r="L515" s="58" t="s">
        <v>595</v>
      </c>
    </row>
    <row r="516" spans="2:12" ht="60">
      <c r="B516" s="37">
        <v>78141600</v>
      </c>
      <c r="C516" s="78" t="s">
        <v>621</v>
      </c>
      <c r="D516" s="58" t="s">
        <v>587</v>
      </c>
      <c r="E516" s="58" t="s">
        <v>581</v>
      </c>
      <c r="F516" s="58" t="s">
        <v>593</v>
      </c>
      <c r="G516" s="58" t="s">
        <v>537</v>
      </c>
      <c r="H516" s="79" t="s">
        <v>610</v>
      </c>
      <c r="I516" s="79" t="s">
        <v>610</v>
      </c>
      <c r="J516" s="58" t="s">
        <v>43</v>
      </c>
      <c r="K516" s="58" t="s">
        <v>43</v>
      </c>
      <c r="L516" s="58" t="s">
        <v>595</v>
      </c>
    </row>
    <row r="517" spans="2:12" ht="60">
      <c r="B517" s="37">
        <v>78141600</v>
      </c>
      <c r="C517" s="78" t="s">
        <v>622</v>
      </c>
      <c r="D517" s="58" t="s">
        <v>587</v>
      </c>
      <c r="E517" s="58" t="s">
        <v>581</v>
      </c>
      <c r="F517" s="58" t="s">
        <v>593</v>
      </c>
      <c r="G517" s="58" t="s">
        <v>537</v>
      </c>
      <c r="H517" s="79" t="s">
        <v>610</v>
      </c>
      <c r="I517" s="79" t="s">
        <v>610</v>
      </c>
      <c r="J517" s="58" t="s">
        <v>43</v>
      </c>
      <c r="K517" s="58" t="s">
        <v>43</v>
      </c>
      <c r="L517" s="58" t="s">
        <v>595</v>
      </c>
    </row>
    <row r="518" spans="2:12" ht="60">
      <c r="B518" s="37">
        <v>78141600</v>
      </c>
      <c r="C518" s="78" t="s">
        <v>623</v>
      </c>
      <c r="D518" s="58" t="s">
        <v>587</v>
      </c>
      <c r="E518" s="58" t="s">
        <v>581</v>
      </c>
      <c r="F518" s="58" t="s">
        <v>593</v>
      </c>
      <c r="G518" s="58" t="s">
        <v>537</v>
      </c>
      <c r="H518" s="79" t="s">
        <v>610</v>
      </c>
      <c r="I518" s="79" t="s">
        <v>610</v>
      </c>
      <c r="J518" s="58" t="s">
        <v>43</v>
      </c>
      <c r="K518" s="58" t="s">
        <v>43</v>
      </c>
      <c r="L518" s="58" t="s">
        <v>595</v>
      </c>
    </row>
    <row r="519" spans="2:12" ht="60">
      <c r="B519" s="37">
        <v>78141600</v>
      </c>
      <c r="C519" s="78" t="s">
        <v>624</v>
      </c>
      <c r="D519" s="58" t="s">
        <v>587</v>
      </c>
      <c r="E519" s="58" t="s">
        <v>581</v>
      </c>
      <c r="F519" s="58" t="s">
        <v>593</v>
      </c>
      <c r="G519" s="58" t="s">
        <v>537</v>
      </c>
      <c r="H519" s="79" t="s">
        <v>610</v>
      </c>
      <c r="I519" s="79" t="s">
        <v>610</v>
      </c>
      <c r="J519" s="58" t="s">
        <v>43</v>
      </c>
      <c r="K519" s="58" t="s">
        <v>43</v>
      </c>
      <c r="L519" s="58" t="s">
        <v>595</v>
      </c>
    </row>
    <row r="520" spans="2:12" ht="60">
      <c r="B520" s="37">
        <v>78141600</v>
      </c>
      <c r="C520" s="78" t="s">
        <v>625</v>
      </c>
      <c r="D520" s="58" t="s">
        <v>587</v>
      </c>
      <c r="E520" s="58" t="s">
        <v>581</v>
      </c>
      <c r="F520" s="58" t="s">
        <v>593</v>
      </c>
      <c r="G520" s="58" t="s">
        <v>537</v>
      </c>
      <c r="H520" s="79" t="s">
        <v>610</v>
      </c>
      <c r="I520" s="79" t="s">
        <v>610</v>
      </c>
      <c r="J520" s="58" t="s">
        <v>43</v>
      </c>
      <c r="K520" s="58" t="s">
        <v>43</v>
      </c>
      <c r="L520" s="58" t="s">
        <v>595</v>
      </c>
    </row>
    <row r="521" spans="2:12" ht="60">
      <c r="B521" s="37">
        <v>78141600</v>
      </c>
      <c r="C521" s="78" t="s">
        <v>626</v>
      </c>
      <c r="D521" s="58" t="s">
        <v>587</v>
      </c>
      <c r="E521" s="58" t="s">
        <v>581</v>
      </c>
      <c r="F521" s="58" t="s">
        <v>593</v>
      </c>
      <c r="G521" s="58" t="s">
        <v>537</v>
      </c>
      <c r="H521" s="79" t="s">
        <v>610</v>
      </c>
      <c r="I521" s="79" t="s">
        <v>610</v>
      </c>
      <c r="J521" s="58" t="s">
        <v>43</v>
      </c>
      <c r="K521" s="58" t="s">
        <v>43</v>
      </c>
      <c r="L521" s="58" t="s">
        <v>595</v>
      </c>
    </row>
    <row r="522" spans="2:12" ht="60">
      <c r="B522" s="37">
        <v>78141600</v>
      </c>
      <c r="C522" s="78" t="s">
        <v>627</v>
      </c>
      <c r="D522" s="58" t="s">
        <v>587</v>
      </c>
      <c r="E522" s="58" t="s">
        <v>581</v>
      </c>
      <c r="F522" s="58" t="s">
        <v>593</v>
      </c>
      <c r="G522" s="58" t="s">
        <v>537</v>
      </c>
      <c r="H522" s="79" t="s">
        <v>610</v>
      </c>
      <c r="I522" s="79" t="s">
        <v>610</v>
      </c>
      <c r="J522" s="58" t="s">
        <v>43</v>
      </c>
      <c r="K522" s="58" t="s">
        <v>43</v>
      </c>
      <c r="L522" s="58" t="s">
        <v>595</v>
      </c>
    </row>
    <row r="523" spans="2:12" ht="60">
      <c r="B523" s="37">
        <v>78141600</v>
      </c>
      <c r="C523" s="78" t="s">
        <v>628</v>
      </c>
      <c r="D523" s="58" t="s">
        <v>587</v>
      </c>
      <c r="E523" s="58" t="s">
        <v>581</v>
      </c>
      <c r="F523" s="58" t="s">
        <v>593</v>
      </c>
      <c r="G523" s="58" t="s">
        <v>537</v>
      </c>
      <c r="H523" s="79" t="s">
        <v>610</v>
      </c>
      <c r="I523" s="79" t="s">
        <v>610</v>
      </c>
      <c r="J523" s="58" t="s">
        <v>43</v>
      </c>
      <c r="K523" s="58" t="s">
        <v>43</v>
      </c>
      <c r="L523" s="58" t="s">
        <v>595</v>
      </c>
    </row>
    <row r="524" spans="2:12" ht="60">
      <c r="B524" s="37">
        <v>78141600</v>
      </c>
      <c r="C524" s="78" t="s">
        <v>629</v>
      </c>
      <c r="D524" s="58" t="s">
        <v>587</v>
      </c>
      <c r="E524" s="58" t="s">
        <v>581</v>
      </c>
      <c r="F524" s="58" t="s">
        <v>593</v>
      </c>
      <c r="G524" s="58" t="s">
        <v>537</v>
      </c>
      <c r="H524" s="79" t="s">
        <v>610</v>
      </c>
      <c r="I524" s="79" t="s">
        <v>610</v>
      </c>
      <c r="J524" s="58" t="s">
        <v>43</v>
      </c>
      <c r="K524" s="58" t="s">
        <v>43</v>
      </c>
      <c r="L524" s="58" t="s">
        <v>595</v>
      </c>
    </row>
    <row r="525" spans="2:12" ht="60">
      <c r="B525" s="37">
        <v>78141600</v>
      </c>
      <c r="C525" s="78" t="s">
        <v>630</v>
      </c>
      <c r="D525" s="58" t="s">
        <v>587</v>
      </c>
      <c r="E525" s="58" t="s">
        <v>581</v>
      </c>
      <c r="F525" s="58" t="s">
        <v>593</v>
      </c>
      <c r="G525" s="58" t="s">
        <v>537</v>
      </c>
      <c r="H525" s="79" t="s">
        <v>610</v>
      </c>
      <c r="I525" s="79" t="s">
        <v>610</v>
      </c>
      <c r="J525" s="58" t="s">
        <v>43</v>
      </c>
      <c r="K525" s="58" t="s">
        <v>43</v>
      </c>
      <c r="L525" s="58" t="s">
        <v>595</v>
      </c>
    </row>
    <row r="526" spans="2:12" ht="60">
      <c r="B526" s="37">
        <v>78141600</v>
      </c>
      <c r="C526" s="78" t="s">
        <v>631</v>
      </c>
      <c r="D526" s="58" t="s">
        <v>587</v>
      </c>
      <c r="E526" s="58" t="s">
        <v>581</v>
      </c>
      <c r="F526" s="58" t="s">
        <v>593</v>
      </c>
      <c r="G526" s="58" t="s">
        <v>537</v>
      </c>
      <c r="H526" s="79" t="s">
        <v>610</v>
      </c>
      <c r="I526" s="79" t="s">
        <v>610</v>
      </c>
      <c r="J526" s="58" t="s">
        <v>43</v>
      </c>
      <c r="K526" s="58" t="s">
        <v>43</v>
      </c>
      <c r="L526" s="58" t="s">
        <v>595</v>
      </c>
    </row>
    <row r="527" spans="2:12" ht="60">
      <c r="B527" s="37">
        <v>78141600</v>
      </c>
      <c r="C527" s="78" t="s">
        <v>632</v>
      </c>
      <c r="D527" s="58" t="s">
        <v>587</v>
      </c>
      <c r="E527" s="58" t="s">
        <v>581</v>
      </c>
      <c r="F527" s="58" t="s">
        <v>593</v>
      </c>
      <c r="G527" s="58" t="s">
        <v>537</v>
      </c>
      <c r="H527" s="79" t="s">
        <v>610</v>
      </c>
      <c r="I527" s="79" t="s">
        <v>610</v>
      </c>
      <c r="J527" s="58" t="s">
        <v>43</v>
      </c>
      <c r="K527" s="58" t="s">
        <v>43</v>
      </c>
      <c r="L527" s="58" t="s">
        <v>595</v>
      </c>
    </row>
    <row r="528" spans="2:12" ht="60">
      <c r="B528" s="37">
        <v>78141600</v>
      </c>
      <c r="C528" s="78" t="s">
        <v>633</v>
      </c>
      <c r="D528" s="58" t="s">
        <v>587</v>
      </c>
      <c r="E528" s="58" t="s">
        <v>581</v>
      </c>
      <c r="F528" s="58" t="s">
        <v>593</v>
      </c>
      <c r="G528" s="58" t="s">
        <v>537</v>
      </c>
      <c r="H528" s="79" t="s">
        <v>610</v>
      </c>
      <c r="I528" s="79" t="s">
        <v>610</v>
      </c>
      <c r="J528" s="58" t="s">
        <v>43</v>
      </c>
      <c r="K528" s="58" t="s">
        <v>43</v>
      </c>
      <c r="L528" s="58" t="s">
        <v>595</v>
      </c>
    </row>
    <row r="529" spans="2:12" ht="60">
      <c r="B529" s="37">
        <v>78141600</v>
      </c>
      <c r="C529" s="78" t="s">
        <v>634</v>
      </c>
      <c r="D529" s="58" t="s">
        <v>587</v>
      </c>
      <c r="E529" s="58" t="s">
        <v>581</v>
      </c>
      <c r="F529" s="58" t="s">
        <v>593</v>
      </c>
      <c r="G529" s="58" t="s">
        <v>537</v>
      </c>
      <c r="H529" s="79" t="s">
        <v>610</v>
      </c>
      <c r="I529" s="79" t="s">
        <v>610</v>
      </c>
      <c r="J529" s="58" t="s">
        <v>43</v>
      </c>
      <c r="K529" s="58" t="s">
        <v>43</v>
      </c>
      <c r="L529" s="58" t="s">
        <v>595</v>
      </c>
    </row>
    <row r="530" spans="2:12" ht="60">
      <c r="B530" s="37">
        <v>78141600</v>
      </c>
      <c r="C530" s="78" t="s">
        <v>635</v>
      </c>
      <c r="D530" s="58" t="s">
        <v>587</v>
      </c>
      <c r="E530" s="58" t="s">
        <v>581</v>
      </c>
      <c r="F530" s="58" t="s">
        <v>593</v>
      </c>
      <c r="G530" s="58" t="s">
        <v>537</v>
      </c>
      <c r="H530" s="79" t="s">
        <v>610</v>
      </c>
      <c r="I530" s="79" t="s">
        <v>610</v>
      </c>
      <c r="J530" s="58" t="s">
        <v>43</v>
      </c>
      <c r="K530" s="58" t="s">
        <v>43</v>
      </c>
      <c r="L530" s="58" t="s">
        <v>595</v>
      </c>
    </row>
    <row r="531" spans="2:12" ht="60">
      <c r="B531" s="37">
        <v>78141600</v>
      </c>
      <c r="C531" s="78" t="s">
        <v>636</v>
      </c>
      <c r="D531" s="58" t="s">
        <v>587</v>
      </c>
      <c r="E531" s="58" t="s">
        <v>581</v>
      </c>
      <c r="F531" s="58" t="s">
        <v>593</v>
      </c>
      <c r="G531" s="58" t="s">
        <v>537</v>
      </c>
      <c r="H531" s="79" t="s">
        <v>610</v>
      </c>
      <c r="I531" s="79" t="s">
        <v>610</v>
      </c>
      <c r="J531" s="58" t="s">
        <v>43</v>
      </c>
      <c r="K531" s="58" t="s">
        <v>43</v>
      </c>
      <c r="L531" s="58" t="s">
        <v>595</v>
      </c>
    </row>
    <row r="532" spans="2:12" ht="45">
      <c r="B532" s="37">
        <v>80141627</v>
      </c>
      <c r="C532" s="78" t="s">
        <v>637</v>
      </c>
      <c r="D532" s="58" t="s">
        <v>535</v>
      </c>
      <c r="E532" s="58" t="s">
        <v>638</v>
      </c>
      <c r="F532" s="58" t="s">
        <v>639</v>
      </c>
      <c r="G532" s="58" t="s">
        <v>537</v>
      </c>
      <c r="H532" s="79">
        <v>86000000</v>
      </c>
      <c r="I532" s="79">
        <v>86000000</v>
      </c>
      <c r="J532" s="58" t="s">
        <v>43</v>
      </c>
      <c r="K532" s="58" t="s">
        <v>43</v>
      </c>
      <c r="L532" s="58" t="s">
        <v>595</v>
      </c>
    </row>
    <row r="533" spans="2:12" ht="60">
      <c r="B533" s="37">
        <v>81101500</v>
      </c>
      <c r="C533" s="78" t="s">
        <v>640</v>
      </c>
      <c r="D533" s="58" t="s">
        <v>557</v>
      </c>
      <c r="E533" s="58" t="s">
        <v>581</v>
      </c>
      <c r="F533" s="58" t="s">
        <v>593</v>
      </c>
      <c r="G533" s="58" t="s">
        <v>537</v>
      </c>
      <c r="H533" s="79">
        <v>48000000</v>
      </c>
      <c r="I533" s="79">
        <v>48000000</v>
      </c>
      <c r="J533" s="58" t="s">
        <v>43</v>
      </c>
      <c r="K533" s="58" t="s">
        <v>43</v>
      </c>
      <c r="L533" s="58" t="s">
        <v>595</v>
      </c>
    </row>
    <row r="534" spans="2:12" ht="60">
      <c r="B534" s="37">
        <v>27110000</v>
      </c>
      <c r="C534" s="78" t="s">
        <v>641</v>
      </c>
      <c r="D534" s="58" t="s">
        <v>535</v>
      </c>
      <c r="E534" s="58" t="s">
        <v>536</v>
      </c>
      <c r="F534" s="58" t="s">
        <v>192</v>
      </c>
      <c r="G534" s="58" t="s">
        <v>537</v>
      </c>
      <c r="H534" s="80" t="s">
        <v>642</v>
      </c>
      <c r="I534" s="80" t="s">
        <v>642</v>
      </c>
      <c r="J534" s="58" t="s">
        <v>43</v>
      </c>
      <c r="K534" s="58" t="s">
        <v>43</v>
      </c>
      <c r="L534" s="58" t="s">
        <v>595</v>
      </c>
    </row>
    <row r="535" spans="2:12" ht="60">
      <c r="B535" s="37">
        <v>27112006</v>
      </c>
      <c r="C535" s="78" t="s">
        <v>643</v>
      </c>
      <c r="D535" s="58" t="s">
        <v>535</v>
      </c>
      <c r="E535" s="58" t="s">
        <v>536</v>
      </c>
      <c r="F535" s="58" t="s">
        <v>192</v>
      </c>
      <c r="G535" s="58" t="s">
        <v>537</v>
      </c>
      <c r="H535" s="80" t="s">
        <v>644</v>
      </c>
      <c r="I535" s="80" t="s">
        <v>644</v>
      </c>
      <c r="J535" s="58" t="s">
        <v>43</v>
      </c>
      <c r="K535" s="58" t="s">
        <v>43</v>
      </c>
      <c r="L535" s="58" t="s">
        <v>595</v>
      </c>
    </row>
    <row r="536" spans="2:12" ht="45">
      <c r="B536" s="37">
        <v>46181431</v>
      </c>
      <c r="C536" s="56" t="s">
        <v>645</v>
      </c>
      <c r="D536" s="58" t="s">
        <v>535</v>
      </c>
      <c r="E536" s="58" t="s">
        <v>536</v>
      </c>
      <c r="F536" s="58" t="s">
        <v>646</v>
      </c>
      <c r="G536" s="58" t="s">
        <v>537</v>
      </c>
      <c r="H536" s="80" t="s">
        <v>647</v>
      </c>
      <c r="I536" s="80" t="s">
        <v>647</v>
      </c>
      <c r="J536" s="58" t="s">
        <v>43</v>
      </c>
      <c r="K536" s="58" t="s">
        <v>43</v>
      </c>
      <c r="L536" s="58" t="s">
        <v>595</v>
      </c>
    </row>
    <row r="537" spans="2:12" ht="15">
      <c r="B537" s="37">
        <v>43211500</v>
      </c>
      <c r="C537" s="78" t="s">
        <v>648</v>
      </c>
      <c r="D537" s="58" t="s">
        <v>535</v>
      </c>
      <c r="E537" s="58" t="s">
        <v>536</v>
      </c>
      <c r="F537" s="58" t="s">
        <v>192</v>
      </c>
      <c r="G537" s="58" t="s">
        <v>537</v>
      </c>
      <c r="H537" s="80" t="s">
        <v>649</v>
      </c>
      <c r="I537" s="80" t="s">
        <v>649</v>
      </c>
      <c r="J537" s="58" t="s">
        <v>43</v>
      </c>
      <c r="K537" s="58" t="s">
        <v>43</v>
      </c>
      <c r="L537" s="58" t="s">
        <v>595</v>
      </c>
    </row>
    <row r="538" spans="2:12" ht="60">
      <c r="B538" s="37">
        <v>45000000</v>
      </c>
      <c r="C538" s="78" t="s">
        <v>650</v>
      </c>
      <c r="D538" s="58" t="s">
        <v>535</v>
      </c>
      <c r="E538" s="58" t="s">
        <v>536</v>
      </c>
      <c r="F538" s="58" t="s">
        <v>192</v>
      </c>
      <c r="G538" s="58" t="s">
        <v>537</v>
      </c>
      <c r="H538" s="80" t="s">
        <v>651</v>
      </c>
      <c r="I538" s="80" t="s">
        <v>651</v>
      </c>
      <c r="J538" s="58" t="s">
        <v>43</v>
      </c>
      <c r="K538" s="58" t="s">
        <v>43</v>
      </c>
      <c r="L538" s="58" t="s">
        <v>595</v>
      </c>
    </row>
    <row r="539" spans="2:12" ht="45">
      <c r="B539" s="37">
        <v>32101656</v>
      </c>
      <c r="C539" s="78" t="s">
        <v>652</v>
      </c>
      <c r="D539" s="58" t="s">
        <v>535</v>
      </c>
      <c r="E539" s="58" t="s">
        <v>536</v>
      </c>
      <c r="F539" s="58" t="s">
        <v>646</v>
      </c>
      <c r="G539" s="58" t="s">
        <v>537</v>
      </c>
      <c r="H539" s="80" t="s">
        <v>653</v>
      </c>
      <c r="I539" s="80" t="s">
        <v>653</v>
      </c>
      <c r="J539" s="58" t="s">
        <v>43</v>
      </c>
      <c r="K539" s="58" t="s">
        <v>43</v>
      </c>
      <c r="L539" s="58" t="s">
        <v>595</v>
      </c>
    </row>
    <row r="540" spans="2:12" ht="60">
      <c r="B540" s="37">
        <v>78181700</v>
      </c>
      <c r="C540" s="78" t="s">
        <v>654</v>
      </c>
      <c r="D540" s="58" t="s">
        <v>535</v>
      </c>
      <c r="E540" s="58" t="s">
        <v>638</v>
      </c>
      <c r="F540" s="58" t="s">
        <v>639</v>
      </c>
      <c r="G540" s="58" t="s">
        <v>537</v>
      </c>
      <c r="H540" s="80" t="s">
        <v>655</v>
      </c>
      <c r="I540" s="80" t="s">
        <v>655</v>
      </c>
      <c r="J540" s="58" t="s">
        <v>43</v>
      </c>
      <c r="K540" s="58" t="s">
        <v>43</v>
      </c>
      <c r="L540" s="58" t="s">
        <v>595</v>
      </c>
    </row>
    <row r="541" spans="2:12" ht="30">
      <c r="B541" s="37">
        <v>72000000</v>
      </c>
      <c r="C541" s="78" t="s">
        <v>656</v>
      </c>
      <c r="D541" s="58" t="s">
        <v>587</v>
      </c>
      <c r="E541" s="58" t="s">
        <v>581</v>
      </c>
      <c r="F541" s="58" t="s">
        <v>657</v>
      </c>
      <c r="G541" s="58" t="s">
        <v>108</v>
      </c>
      <c r="H541" s="80" t="s">
        <v>658</v>
      </c>
      <c r="I541" s="80" t="s">
        <v>658</v>
      </c>
      <c r="J541" s="58" t="s">
        <v>43</v>
      </c>
      <c r="K541" s="58" t="s">
        <v>43</v>
      </c>
      <c r="L541" s="58" t="s">
        <v>595</v>
      </c>
    </row>
    <row r="542" spans="2:12" ht="30">
      <c r="B542" s="37">
        <v>81101500</v>
      </c>
      <c r="C542" s="78" t="s">
        <v>659</v>
      </c>
      <c r="D542" s="58" t="s">
        <v>587</v>
      </c>
      <c r="E542" s="58" t="s">
        <v>660</v>
      </c>
      <c r="F542" s="58" t="s">
        <v>197</v>
      </c>
      <c r="G542" s="58" t="s">
        <v>108</v>
      </c>
      <c r="H542" s="80" t="s">
        <v>661</v>
      </c>
      <c r="I542" s="80" t="s">
        <v>661</v>
      </c>
      <c r="J542" s="58" t="s">
        <v>43</v>
      </c>
      <c r="K542" s="58" t="s">
        <v>43</v>
      </c>
      <c r="L542" s="58" t="s">
        <v>595</v>
      </c>
    </row>
    <row r="543" spans="2:12" ht="30">
      <c r="B543" s="37">
        <v>72141207</v>
      </c>
      <c r="C543" s="78" t="s">
        <v>662</v>
      </c>
      <c r="D543" s="58" t="s">
        <v>587</v>
      </c>
      <c r="E543" s="58" t="s">
        <v>660</v>
      </c>
      <c r="F543" s="58" t="s">
        <v>529</v>
      </c>
      <c r="G543" s="58" t="s">
        <v>108</v>
      </c>
      <c r="H543" s="80" t="s">
        <v>663</v>
      </c>
      <c r="I543" s="80" t="s">
        <v>663</v>
      </c>
      <c r="J543" s="58" t="s">
        <v>43</v>
      </c>
      <c r="K543" s="58" t="s">
        <v>43</v>
      </c>
      <c r="L543" s="58" t="s">
        <v>595</v>
      </c>
    </row>
    <row r="544" spans="2:12" ht="45">
      <c r="B544" s="37">
        <v>22100000</v>
      </c>
      <c r="C544" s="78" t="s">
        <v>664</v>
      </c>
      <c r="D544" s="58" t="s">
        <v>587</v>
      </c>
      <c r="E544" s="58" t="s">
        <v>544</v>
      </c>
      <c r="F544" s="58" t="s">
        <v>192</v>
      </c>
      <c r="G544" s="58" t="s">
        <v>108</v>
      </c>
      <c r="H544" s="80" t="s">
        <v>665</v>
      </c>
      <c r="I544" s="80" t="s">
        <v>665</v>
      </c>
      <c r="J544" s="58" t="s">
        <v>43</v>
      </c>
      <c r="K544" s="58" t="s">
        <v>43</v>
      </c>
      <c r="L544" s="58" t="s">
        <v>595</v>
      </c>
    </row>
    <row r="545" spans="2:12" ht="45">
      <c r="B545" s="37">
        <v>56120000</v>
      </c>
      <c r="C545" s="78" t="s">
        <v>666</v>
      </c>
      <c r="D545" s="58" t="s">
        <v>587</v>
      </c>
      <c r="E545" s="58" t="s">
        <v>544</v>
      </c>
      <c r="F545" s="58" t="s">
        <v>192</v>
      </c>
      <c r="G545" s="58" t="s">
        <v>108</v>
      </c>
      <c r="H545" s="80" t="s">
        <v>667</v>
      </c>
      <c r="I545" s="80" t="s">
        <v>667</v>
      </c>
      <c r="J545" s="58" t="s">
        <v>43</v>
      </c>
      <c r="K545" s="58" t="s">
        <v>43</v>
      </c>
      <c r="L545" s="58" t="s">
        <v>595</v>
      </c>
    </row>
    <row r="546" spans="2:12" ht="30">
      <c r="B546" s="37">
        <v>81101500</v>
      </c>
      <c r="C546" s="78" t="s">
        <v>668</v>
      </c>
      <c r="D546" s="58" t="s">
        <v>587</v>
      </c>
      <c r="E546" s="58" t="s">
        <v>588</v>
      </c>
      <c r="F546" s="58" t="s">
        <v>197</v>
      </c>
      <c r="G546" s="58" t="s">
        <v>108</v>
      </c>
      <c r="H546" s="81" t="s">
        <v>669</v>
      </c>
      <c r="I546" s="81" t="s">
        <v>669</v>
      </c>
      <c r="J546" s="58" t="s">
        <v>43</v>
      </c>
      <c r="K546" s="58" t="s">
        <v>43</v>
      </c>
      <c r="L546" s="58" t="s">
        <v>595</v>
      </c>
    </row>
    <row r="547" spans="2:12" ht="45">
      <c r="B547" s="37">
        <v>72141103</v>
      </c>
      <c r="C547" s="78" t="s">
        <v>670</v>
      </c>
      <c r="D547" s="58" t="s">
        <v>587</v>
      </c>
      <c r="E547" s="58" t="s">
        <v>581</v>
      </c>
      <c r="F547" s="58" t="s">
        <v>529</v>
      </c>
      <c r="G547" s="58" t="s">
        <v>108</v>
      </c>
      <c r="H547" s="80" t="s">
        <v>671</v>
      </c>
      <c r="I547" s="80" t="s">
        <v>671</v>
      </c>
      <c r="J547" s="58" t="s">
        <v>43</v>
      </c>
      <c r="K547" s="58" t="s">
        <v>43</v>
      </c>
      <c r="L547" s="58" t="s">
        <v>595</v>
      </c>
    </row>
    <row r="548" spans="2:12" ht="45">
      <c r="B548" s="37">
        <v>81101500</v>
      </c>
      <c r="C548" s="78" t="s">
        <v>672</v>
      </c>
      <c r="D548" s="58" t="s">
        <v>587</v>
      </c>
      <c r="E548" s="58" t="s">
        <v>660</v>
      </c>
      <c r="F548" s="58" t="s">
        <v>197</v>
      </c>
      <c r="G548" s="58" t="s">
        <v>108</v>
      </c>
      <c r="H548" s="80" t="s">
        <v>673</v>
      </c>
      <c r="I548" s="80" t="s">
        <v>673</v>
      </c>
      <c r="J548" s="58" t="s">
        <v>43</v>
      </c>
      <c r="K548" s="58" t="s">
        <v>43</v>
      </c>
      <c r="L548" s="58" t="s">
        <v>595</v>
      </c>
    </row>
    <row r="549" spans="2:12" ht="30">
      <c r="B549" s="37">
        <v>72141100</v>
      </c>
      <c r="C549" s="78" t="s">
        <v>674</v>
      </c>
      <c r="D549" s="58" t="s">
        <v>587</v>
      </c>
      <c r="E549" s="58" t="s">
        <v>581</v>
      </c>
      <c r="F549" s="58" t="s">
        <v>529</v>
      </c>
      <c r="G549" s="58" t="s">
        <v>108</v>
      </c>
      <c r="H549" s="80" t="s">
        <v>675</v>
      </c>
      <c r="I549" s="80" t="s">
        <v>675</v>
      </c>
      <c r="J549" s="58" t="s">
        <v>43</v>
      </c>
      <c r="K549" s="58" t="s">
        <v>43</v>
      </c>
      <c r="L549" s="58" t="s">
        <v>595</v>
      </c>
    </row>
    <row r="550" spans="2:12" ht="30">
      <c r="B550" s="37">
        <v>81101500</v>
      </c>
      <c r="C550" s="78" t="s">
        <v>676</v>
      </c>
      <c r="D550" s="58" t="s">
        <v>587</v>
      </c>
      <c r="E550" s="58" t="s">
        <v>660</v>
      </c>
      <c r="F550" s="58" t="s">
        <v>197</v>
      </c>
      <c r="G550" s="58" t="s">
        <v>108</v>
      </c>
      <c r="H550" s="80" t="s">
        <v>677</v>
      </c>
      <c r="I550" s="80" t="s">
        <v>677</v>
      </c>
      <c r="J550" s="58" t="s">
        <v>43</v>
      </c>
      <c r="K550" s="58" t="s">
        <v>43</v>
      </c>
      <c r="L550" s="58" t="s">
        <v>595</v>
      </c>
    </row>
    <row r="551" spans="2:12" ht="15">
      <c r="B551" s="37">
        <v>81000000</v>
      </c>
      <c r="C551" s="78" t="s">
        <v>678</v>
      </c>
      <c r="D551" s="58" t="s">
        <v>535</v>
      </c>
      <c r="E551" s="58" t="s">
        <v>638</v>
      </c>
      <c r="F551" s="58" t="s">
        <v>184</v>
      </c>
      <c r="G551" s="58" t="s">
        <v>537</v>
      </c>
      <c r="H551" s="80" t="s">
        <v>679</v>
      </c>
      <c r="I551" s="80" t="s">
        <v>679</v>
      </c>
      <c r="J551" s="58" t="s">
        <v>43</v>
      </c>
      <c r="K551" s="58" t="s">
        <v>43</v>
      </c>
      <c r="L551" s="58" t="s">
        <v>595</v>
      </c>
    </row>
    <row r="552" spans="2:12" ht="15">
      <c r="B552" s="37">
        <v>81000000</v>
      </c>
      <c r="C552" s="78" t="s">
        <v>680</v>
      </c>
      <c r="D552" s="58" t="s">
        <v>535</v>
      </c>
      <c r="E552" s="58" t="s">
        <v>638</v>
      </c>
      <c r="F552" s="58" t="s">
        <v>184</v>
      </c>
      <c r="G552" s="58" t="s">
        <v>537</v>
      </c>
      <c r="H552" s="80" t="s">
        <v>681</v>
      </c>
      <c r="I552" s="80" t="s">
        <v>681</v>
      </c>
      <c r="J552" s="58" t="s">
        <v>43</v>
      </c>
      <c r="K552" s="58" t="s">
        <v>43</v>
      </c>
      <c r="L552" s="58" t="s">
        <v>595</v>
      </c>
    </row>
    <row r="553" spans="2:12" ht="15">
      <c r="B553" s="37">
        <v>81000000</v>
      </c>
      <c r="C553" s="78" t="s">
        <v>682</v>
      </c>
      <c r="D553" s="58" t="s">
        <v>535</v>
      </c>
      <c r="E553" s="58" t="s">
        <v>638</v>
      </c>
      <c r="F553" s="58" t="s">
        <v>184</v>
      </c>
      <c r="G553" s="58" t="s">
        <v>537</v>
      </c>
      <c r="H553" s="80" t="s">
        <v>683</v>
      </c>
      <c r="I553" s="80" t="s">
        <v>683</v>
      </c>
      <c r="J553" s="58" t="s">
        <v>43</v>
      </c>
      <c r="K553" s="58" t="s">
        <v>43</v>
      </c>
      <c r="L553" s="58" t="s">
        <v>595</v>
      </c>
    </row>
    <row r="554" spans="2:12" ht="30">
      <c r="B554" s="37">
        <v>81100000</v>
      </c>
      <c r="C554" s="78" t="s">
        <v>684</v>
      </c>
      <c r="D554" s="58" t="s">
        <v>535</v>
      </c>
      <c r="E554" s="58" t="s">
        <v>685</v>
      </c>
      <c r="F554" s="58" t="s">
        <v>184</v>
      </c>
      <c r="G554" s="58" t="s">
        <v>537</v>
      </c>
      <c r="H554" s="80" t="s">
        <v>686</v>
      </c>
      <c r="I554" s="80" t="s">
        <v>686</v>
      </c>
      <c r="J554" s="58" t="s">
        <v>43</v>
      </c>
      <c r="K554" s="58" t="s">
        <v>43</v>
      </c>
      <c r="L554" s="58" t="s">
        <v>595</v>
      </c>
    </row>
    <row r="555" spans="2:12" ht="45">
      <c r="B555" s="37">
        <v>72141107</v>
      </c>
      <c r="C555" s="78" t="s">
        <v>687</v>
      </c>
      <c r="D555" s="58" t="s">
        <v>527</v>
      </c>
      <c r="E555" s="58" t="s">
        <v>581</v>
      </c>
      <c r="F555" s="58" t="s">
        <v>529</v>
      </c>
      <c r="G555" s="58" t="s">
        <v>537</v>
      </c>
      <c r="H555" s="80" t="s">
        <v>688</v>
      </c>
      <c r="I555" s="80" t="s">
        <v>688</v>
      </c>
      <c r="J555" s="58" t="s">
        <v>43</v>
      </c>
      <c r="K555" s="58" t="s">
        <v>43</v>
      </c>
      <c r="L555" s="58" t="s">
        <v>533</v>
      </c>
    </row>
    <row r="556" spans="2:12" ht="45">
      <c r="B556" s="37">
        <v>81101500</v>
      </c>
      <c r="C556" s="78" t="s">
        <v>689</v>
      </c>
      <c r="D556" s="58" t="s">
        <v>527</v>
      </c>
      <c r="E556" s="58" t="s">
        <v>660</v>
      </c>
      <c r="F556" s="58" t="s">
        <v>197</v>
      </c>
      <c r="G556" s="58" t="s">
        <v>537</v>
      </c>
      <c r="H556" s="80" t="s">
        <v>690</v>
      </c>
      <c r="I556" s="80" t="s">
        <v>690</v>
      </c>
      <c r="J556" s="58" t="s">
        <v>43</v>
      </c>
      <c r="K556" s="58" t="s">
        <v>43</v>
      </c>
      <c r="L556" s="58" t="s">
        <v>533</v>
      </c>
    </row>
    <row r="557" spans="2:12" ht="45">
      <c r="B557" s="37">
        <v>72141107</v>
      </c>
      <c r="C557" s="78" t="s">
        <v>691</v>
      </c>
      <c r="D557" s="58" t="s">
        <v>527</v>
      </c>
      <c r="E557" s="58" t="s">
        <v>547</v>
      </c>
      <c r="F557" s="58" t="s">
        <v>639</v>
      </c>
      <c r="G557" s="58" t="s">
        <v>537</v>
      </c>
      <c r="H557" s="80" t="s">
        <v>692</v>
      </c>
      <c r="I557" s="80" t="s">
        <v>692</v>
      </c>
      <c r="J557" s="58" t="s">
        <v>43</v>
      </c>
      <c r="K557" s="58" t="s">
        <v>43</v>
      </c>
      <c r="L557" s="58" t="s">
        <v>533</v>
      </c>
    </row>
    <row r="558" spans="2:12" ht="60">
      <c r="B558" s="37">
        <v>81101500</v>
      </c>
      <c r="C558" s="78" t="s">
        <v>693</v>
      </c>
      <c r="D558" s="58" t="s">
        <v>527</v>
      </c>
      <c r="E558" s="58" t="s">
        <v>555</v>
      </c>
      <c r="F558" s="58" t="s">
        <v>197</v>
      </c>
      <c r="G558" s="58" t="s">
        <v>537</v>
      </c>
      <c r="H558" s="80" t="s">
        <v>694</v>
      </c>
      <c r="I558" s="80" t="s">
        <v>694</v>
      </c>
      <c r="J558" s="58" t="s">
        <v>43</v>
      </c>
      <c r="K558" s="58" t="s">
        <v>43</v>
      </c>
      <c r="L558" s="58" t="s">
        <v>533</v>
      </c>
    </row>
    <row r="559" spans="2:12" ht="45">
      <c r="B559" s="37">
        <v>81000000</v>
      </c>
      <c r="C559" s="61" t="s">
        <v>695</v>
      </c>
      <c r="D559" s="73" t="s">
        <v>527</v>
      </c>
      <c r="E559" s="73" t="s">
        <v>588</v>
      </c>
      <c r="F559" s="73" t="s">
        <v>696</v>
      </c>
      <c r="G559" s="73" t="s">
        <v>537</v>
      </c>
      <c r="H559" s="82">
        <v>432645890</v>
      </c>
      <c r="I559" s="82">
        <v>432645890</v>
      </c>
      <c r="J559" s="73" t="s">
        <v>43</v>
      </c>
      <c r="K559" s="73" t="s">
        <v>43</v>
      </c>
      <c r="L559" s="73" t="s">
        <v>591</v>
      </c>
    </row>
    <row r="560" spans="2:12" ht="45">
      <c r="B560" s="37">
        <v>72121506</v>
      </c>
      <c r="C560" s="61" t="s">
        <v>697</v>
      </c>
      <c r="D560" s="73" t="s">
        <v>527</v>
      </c>
      <c r="E560" s="73" t="s">
        <v>555</v>
      </c>
      <c r="F560" s="73" t="s">
        <v>698</v>
      </c>
      <c r="G560" s="73" t="s">
        <v>537</v>
      </c>
      <c r="H560" s="82">
        <v>1047196451</v>
      </c>
      <c r="I560" s="82">
        <v>1047196451</v>
      </c>
      <c r="J560" s="73" t="s">
        <v>43</v>
      </c>
      <c r="K560" s="73" t="s">
        <v>43</v>
      </c>
      <c r="L560" s="73" t="s">
        <v>591</v>
      </c>
    </row>
    <row r="561" spans="2:12" ht="45">
      <c r="B561" s="37">
        <v>72121506</v>
      </c>
      <c r="C561" s="61" t="s">
        <v>699</v>
      </c>
      <c r="D561" s="73" t="s">
        <v>527</v>
      </c>
      <c r="E561" s="73" t="s">
        <v>544</v>
      </c>
      <c r="F561" s="73" t="s">
        <v>639</v>
      </c>
      <c r="G561" s="73" t="s">
        <v>537</v>
      </c>
      <c r="H561" s="82">
        <v>105096181.529922</v>
      </c>
      <c r="I561" s="82">
        <v>105096181.529922</v>
      </c>
      <c r="J561" s="73" t="s">
        <v>43</v>
      </c>
      <c r="K561" s="73" t="s">
        <v>43</v>
      </c>
      <c r="L561" s="73" t="s">
        <v>591</v>
      </c>
    </row>
    <row r="562" spans="2:12" ht="45">
      <c r="B562" s="37">
        <v>72121506</v>
      </c>
      <c r="C562" s="61" t="s">
        <v>700</v>
      </c>
      <c r="D562" s="73" t="s">
        <v>553</v>
      </c>
      <c r="E562" s="73" t="s">
        <v>547</v>
      </c>
      <c r="F562" s="73" t="s">
        <v>698</v>
      </c>
      <c r="G562" s="73" t="s">
        <v>108</v>
      </c>
      <c r="H562" s="82">
        <v>722000069.327196</v>
      </c>
      <c r="I562" s="82">
        <v>722000069.327196</v>
      </c>
      <c r="J562" s="73" t="s">
        <v>43</v>
      </c>
      <c r="K562" s="73" t="s">
        <v>43</v>
      </c>
      <c r="L562" s="73" t="s">
        <v>591</v>
      </c>
    </row>
    <row r="563" spans="2:12" ht="45">
      <c r="B563" s="37">
        <v>72121506</v>
      </c>
      <c r="C563" s="61" t="s">
        <v>701</v>
      </c>
      <c r="D563" s="73" t="s">
        <v>553</v>
      </c>
      <c r="E563" s="73" t="s">
        <v>579</v>
      </c>
      <c r="F563" s="73" t="s">
        <v>698</v>
      </c>
      <c r="G563" s="73" t="s">
        <v>108</v>
      </c>
      <c r="H563" s="82">
        <v>1417754265.70054</v>
      </c>
      <c r="I563" s="82">
        <v>1417754265.70054</v>
      </c>
      <c r="J563" s="73" t="s">
        <v>43</v>
      </c>
      <c r="K563" s="73" t="s">
        <v>43</v>
      </c>
      <c r="L563" s="73" t="s">
        <v>591</v>
      </c>
    </row>
    <row r="564" spans="2:12" ht="120">
      <c r="B564" s="37">
        <v>72121506</v>
      </c>
      <c r="C564" s="61" t="s">
        <v>702</v>
      </c>
      <c r="D564" s="73" t="s">
        <v>703</v>
      </c>
      <c r="E564" s="73" t="s">
        <v>685</v>
      </c>
      <c r="F564" s="73" t="s">
        <v>698</v>
      </c>
      <c r="G564" s="73" t="s">
        <v>704</v>
      </c>
      <c r="H564" s="82">
        <v>13901755040</v>
      </c>
      <c r="I564" s="83">
        <f>H564*0.8</f>
        <v>11121404032</v>
      </c>
      <c r="J564" s="73" t="s">
        <v>43</v>
      </c>
      <c r="K564" s="73" t="s">
        <v>43</v>
      </c>
      <c r="L564" s="73" t="s">
        <v>591</v>
      </c>
    </row>
    <row r="565" spans="2:12" ht="75">
      <c r="B565" s="37">
        <v>72121506</v>
      </c>
      <c r="C565" s="61" t="s">
        <v>705</v>
      </c>
      <c r="D565" s="73" t="s">
        <v>703</v>
      </c>
      <c r="E565" s="73" t="s">
        <v>588</v>
      </c>
      <c r="F565" s="73" t="s">
        <v>698</v>
      </c>
      <c r="G565" s="73" t="s">
        <v>704</v>
      </c>
      <c r="H565" s="82">
        <v>4482777134.16865</v>
      </c>
      <c r="I565" s="82">
        <v>4482777134.16865</v>
      </c>
      <c r="J565" s="73" t="s">
        <v>531</v>
      </c>
      <c r="K565" s="73" t="s">
        <v>532</v>
      </c>
      <c r="L565" s="73" t="s">
        <v>591</v>
      </c>
    </row>
    <row r="566" spans="2:12" ht="45">
      <c r="B566" s="37">
        <v>72121100</v>
      </c>
      <c r="C566" s="61" t="s">
        <v>706</v>
      </c>
      <c r="D566" s="84" t="s">
        <v>535</v>
      </c>
      <c r="E566" s="73" t="s">
        <v>581</v>
      </c>
      <c r="F566" s="73" t="s">
        <v>529</v>
      </c>
      <c r="G566" s="73" t="s">
        <v>97</v>
      </c>
      <c r="H566" s="85">
        <v>1300000000</v>
      </c>
      <c r="I566" s="85">
        <v>1300000000</v>
      </c>
      <c r="J566" s="73" t="s">
        <v>43</v>
      </c>
      <c r="K566" s="73" t="s">
        <v>43</v>
      </c>
      <c r="L566" s="73" t="s">
        <v>598</v>
      </c>
    </row>
    <row r="567" spans="2:12" ht="45">
      <c r="B567" s="37">
        <v>72121100</v>
      </c>
      <c r="C567" s="61" t="s">
        <v>707</v>
      </c>
      <c r="D567" s="73" t="s">
        <v>535</v>
      </c>
      <c r="E567" s="73" t="s">
        <v>555</v>
      </c>
      <c r="F567" s="73" t="s">
        <v>529</v>
      </c>
      <c r="G567" s="73" t="s">
        <v>97</v>
      </c>
      <c r="H567" s="85">
        <v>784963009</v>
      </c>
      <c r="I567" s="85">
        <v>784963009</v>
      </c>
      <c r="J567" s="73" t="s">
        <v>43</v>
      </c>
      <c r="K567" s="73" t="s">
        <v>43</v>
      </c>
      <c r="L567" s="73" t="s">
        <v>598</v>
      </c>
    </row>
    <row r="568" spans="2:12" ht="45">
      <c r="B568" s="37">
        <v>72000000</v>
      </c>
      <c r="C568" s="61" t="s">
        <v>708</v>
      </c>
      <c r="D568" s="73" t="s">
        <v>527</v>
      </c>
      <c r="E568" s="73" t="s">
        <v>588</v>
      </c>
      <c r="F568" s="73" t="s">
        <v>529</v>
      </c>
      <c r="G568" s="73" t="s">
        <v>709</v>
      </c>
      <c r="H568" s="85">
        <v>2425221985</v>
      </c>
      <c r="I568" s="85">
        <v>2425221985</v>
      </c>
      <c r="J568" s="73" t="s">
        <v>43</v>
      </c>
      <c r="K568" s="73" t="s">
        <v>43</v>
      </c>
      <c r="L568" s="73" t="s">
        <v>538</v>
      </c>
    </row>
    <row r="569" spans="2:12" ht="45">
      <c r="B569" s="37">
        <v>81101500</v>
      </c>
      <c r="C569" s="61" t="s">
        <v>710</v>
      </c>
      <c r="D569" s="73" t="s">
        <v>527</v>
      </c>
      <c r="E569" s="73" t="s">
        <v>555</v>
      </c>
      <c r="F569" s="73" t="s">
        <v>197</v>
      </c>
      <c r="G569" s="73" t="s">
        <v>709</v>
      </c>
      <c r="H569" s="85">
        <v>471499748</v>
      </c>
      <c r="I569" s="85">
        <v>471499748</v>
      </c>
      <c r="J569" s="73" t="s">
        <v>43</v>
      </c>
      <c r="K569" s="73" t="s">
        <v>43</v>
      </c>
      <c r="L569" s="73" t="s">
        <v>575</v>
      </c>
    </row>
    <row r="570" spans="2:12" ht="45">
      <c r="B570" s="37">
        <v>72141103</v>
      </c>
      <c r="C570" s="86" t="s">
        <v>711</v>
      </c>
      <c r="D570" s="58" t="s">
        <v>535</v>
      </c>
      <c r="E570" s="58" t="s">
        <v>581</v>
      </c>
      <c r="F570" s="58" t="s">
        <v>529</v>
      </c>
      <c r="G570" s="58" t="s">
        <v>108</v>
      </c>
      <c r="H570" s="87">
        <v>3577089735</v>
      </c>
      <c r="I570" s="87">
        <v>3577089735</v>
      </c>
      <c r="J570" s="58" t="s">
        <v>43</v>
      </c>
      <c r="K570" s="58" t="s">
        <v>43</v>
      </c>
      <c r="L570" s="58" t="s">
        <v>591</v>
      </c>
    </row>
    <row r="571" spans="2:12" ht="15">
      <c r="B571" s="37">
        <v>72121403</v>
      </c>
      <c r="C571" s="86" t="s">
        <v>712</v>
      </c>
      <c r="D571" s="58" t="s">
        <v>553</v>
      </c>
      <c r="E571" s="58" t="s">
        <v>588</v>
      </c>
      <c r="F571" s="58" t="s">
        <v>529</v>
      </c>
      <c r="G571" s="58" t="s">
        <v>108</v>
      </c>
      <c r="H571" s="82">
        <v>4779662162</v>
      </c>
      <c r="I571" s="82">
        <v>4779662162</v>
      </c>
      <c r="J571" s="58" t="s">
        <v>43</v>
      </c>
      <c r="K571" s="58" t="s">
        <v>43</v>
      </c>
      <c r="L571" s="58" t="s">
        <v>538</v>
      </c>
    </row>
    <row r="572" spans="2:12" ht="30">
      <c r="B572" s="37">
        <v>72110000</v>
      </c>
      <c r="C572" s="86" t="s">
        <v>713</v>
      </c>
      <c r="D572" s="58" t="s">
        <v>553</v>
      </c>
      <c r="E572" s="58" t="s">
        <v>528</v>
      </c>
      <c r="F572" s="58" t="s">
        <v>714</v>
      </c>
      <c r="G572" s="58" t="s">
        <v>108</v>
      </c>
      <c r="H572" s="88">
        <v>73130311185.53</v>
      </c>
      <c r="I572" s="88">
        <v>73130311185.53</v>
      </c>
      <c r="J572" s="58" t="s">
        <v>531</v>
      </c>
      <c r="K572" s="58" t="s">
        <v>532</v>
      </c>
      <c r="L572" s="58" t="s">
        <v>598</v>
      </c>
    </row>
    <row r="573" spans="2:12" ht="30">
      <c r="B573" s="37">
        <v>72110000</v>
      </c>
      <c r="C573" s="86" t="s">
        <v>715</v>
      </c>
      <c r="D573" s="58" t="s">
        <v>553</v>
      </c>
      <c r="E573" s="58" t="s">
        <v>528</v>
      </c>
      <c r="F573" s="58" t="s">
        <v>714</v>
      </c>
      <c r="G573" s="58" t="s">
        <v>108</v>
      </c>
      <c r="H573" s="88">
        <v>71966160000</v>
      </c>
      <c r="I573" s="88">
        <v>71966160000</v>
      </c>
      <c r="J573" s="58" t="s">
        <v>531</v>
      </c>
      <c r="K573" s="58" t="s">
        <v>532</v>
      </c>
      <c r="L573" s="58" t="s">
        <v>598</v>
      </c>
    </row>
    <row r="574" spans="2:12" ht="30">
      <c r="B574" s="37">
        <v>72120000</v>
      </c>
      <c r="C574" s="86" t="s">
        <v>716</v>
      </c>
      <c r="D574" s="58" t="s">
        <v>703</v>
      </c>
      <c r="E574" s="58" t="s">
        <v>581</v>
      </c>
      <c r="F574" s="58" t="s">
        <v>529</v>
      </c>
      <c r="G574" s="58" t="s">
        <v>108</v>
      </c>
      <c r="H574" s="88">
        <v>1827426104</v>
      </c>
      <c r="I574" s="88">
        <v>1827426104</v>
      </c>
      <c r="J574" s="58" t="s">
        <v>43</v>
      </c>
      <c r="K574" s="58" t="s">
        <v>43</v>
      </c>
      <c r="L574" s="58" t="s">
        <v>538</v>
      </c>
    </row>
    <row r="575" spans="2:12" ht="45">
      <c r="B575" s="37">
        <v>72121406</v>
      </c>
      <c r="C575" s="61" t="s">
        <v>717</v>
      </c>
      <c r="D575" s="58" t="s">
        <v>527</v>
      </c>
      <c r="E575" s="58" t="s">
        <v>581</v>
      </c>
      <c r="F575" s="58" t="s">
        <v>639</v>
      </c>
      <c r="G575" s="58" t="s">
        <v>108</v>
      </c>
      <c r="H575" s="89">
        <v>449962463</v>
      </c>
      <c r="I575" s="89">
        <v>449962463</v>
      </c>
      <c r="J575" s="58" t="s">
        <v>43</v>
      </c>
      <c r="K575" s="58" t="s">
        <v>43</v>
      </c>
      <c r="L575" s="58" t="s">
        <v>718</v>
      </c>
    </row>
    <row r="576" spans="2:12" ht="15">
      <c r="B576" s="37">
        <v>72120000</v>
      </c>
      <c r="C576" s="56" t="s">
        <v>719</v>
      </c>
      <c r="D576" s="58" t="s">
        <v>587</v>
      </c>
      <c r="E576" s="58" t="s">
        <v>528</v>
      </c>
      <c r="F576" s="58" t="s">
        <v>529</v>
      </c>
      <c r="G576" s="58" t="s">
        <v>108</v>
      </c>
      <c r="H576" s="59">
        <v>3409029551</v>
      </c>
      <c r="I576" s="58">
        <v>3409029551</v>
      </c>
      <c r="J576" s="58" t="s">
        <v>43</v>
      </c>
      <c r="K576" s="58" t="s">
        <v>43</v>
      </c>
      <c r="L576" s="58" t="s">
        <v>533</v>
      </c>
    </row>
    <row r="577" spans="2:12" ht="15">
      <c r="B577" s="37">
        <v>60121702</v>
      </c>
      <c r="C577" s="90" t="s">
        <v>720</v>
      </c>
      <c r="D577" s="91" t="s">
        <v>721</v>
      </c>
      <c r="E577" s="37" t="s">
        <v>722</v>
      </c>
      <c r="F577" s="92" t="s">
        <v>723</v>
      </c>
      <c r="G577" s="37" t="s">
        <v>724</v>
      </c>
      <c r="H577" s="93">
        <v>35959.99999999999</v>
      </c>
      <c r="I577" s="93">
        <v>35959.99999999999</v>
      </c>
      <c r="J577" s="37" t="s">
        <v>43</v>
      </c>
      <c r="K577" s="37" t="s">
        <v>725</v>
      </c>
      <c r="L577" s="94" t="s">
        <v>726</v>
      </c>
    </row>
    <row r="578" spans="2:12" ht="15">
      <c r="B578" s="37">
        <v>44122011</v>
      </c>
      <c r="C578" s="90" t="s">
        <v>727</v>
      </c>
      <c r="D578" s="91" t="s">
        <v>721</v>
      </c>
      <c r="E578" s="37" t="s">
        <v>722</v>
      </c>
      <c r="F578" s="92" t="s">
        <v>723</v>
      </c>
      <c r="G578" s="37" t="s">
        <v>724</v>
      </c>
      <c r="H578" s="93">
        <v>1763200</v>
      </c>
      <c r="I578" s="93">
        <v>1763200</v>
      </c>
      <c r="J578" s="37" t="s">
        <v>43</v>
      </c>
      <c r="K578" s="37" t="s">
        <v>725</v>
      </c>
      <c r="L578" s="94" t="s">
        <v>726</v>
      </c>
    </row>
    <row r="579" spans="2:12" ht="15">
      <c r="B579" s="37">
        <v>60121526</v>
      </c>
      <c r="C579" s="95" t="s">
        <v>728</v>
      </c>
      <c r="D579" s="91" t="s">
        <v>721</v>
      </c>
      <c r="E579" s="37" t="s">
        <v>722</v>
      </c>
      <c r="F579" s="92" t="s">
        <v>723</v>
      </c>
      <c r="G579" s="37" t="s">
        <v>724</v>
      </c>
      <c r="H579" s="93">
        <v>1043999.9999999999</v>
      </c>
      <c r="I579" s="93">
        <v>1043999.9999999999</v>
      </c>
      <c r="J579" s="37" t="s">
        <v>43</v>
      </c>
      <c r="K579" s="37" t="s">
        <v>725</v>
      </c>
      <c r="L579" s="94" t="s">
        <v>726</v>
      </c>
    </row>
    <row r="580" spans="2:12" ht="15">
      <c r="B580" s="37">
        <v>60121526</v>
      </c>
      <c r="C580" s="95" t="s">
        <v>729</v>
      </c>
      <c r="D580" s="91" t="s">
        <v>721</v>
      </c>
      <c r="E580" s="37" t="s">
        <v>722</v>
      </c>
      <c r="F580" s="92" t="s">
        <v>723</v>
      </c>
      <c r="G580" s="37" t="s">
        <v>724</v>
      </c>
      <c r="H580" s="93">
        <v>83519.99999999999</v>
      </c>
      <c r="I580" s="93">
        <v>83519.99999999999</v>
      </c>
      <c r="J580" s="37" t="s">
        <v>43</v>
      </c>
      <c r="K580" s="37" t="s">
        <v>725</v>
      </c>
      <c r="L580" s="94" t="s">
        <v>726</v>
      </c>
    </row>
    <row r="581" spans="2:12" ht="15">
      <c r="B581" s="37">
        <v>30265902</v>
      </c>
      <c r="C581" s="90" t="s">
        <v>730</v>
      </c>
      <c r="D581" s="91" t="s">
        <v>721</v>
      </c>
      <c r="E581" s="37" t="s">
        <v>722</v>
      </c>
      <c r="F581" s="92" t="s">
        <v>723</v>
      </c>
      <c r="G581" s="37" t="s">
        <v>724</v>
      </c>
      <c r="H581" s="93">
        <v>406000</v>
      </c>
      <c r="I581" s="93">
        <v>406000</v>
      </c>
      <c r="J581" s="37" t="s">
        <v>43</v>
      </c>
      <c r="K581" s="37" t="s">
        <v>725</v>
      </c>
      <c r="L581" s="94" t="s">
        <v>726</v>
      </c>
    </row>
    <row r="582" spans="2:12" ht="15">
      <c r="B582" s="37">
        <v>43202102</v>
      </c>
      <c r="C582" s="90" t="s">
        <v>731</v>
      </c>
      <c r="D582" s="91" t="s">
        <v>721</v>
      </c>
      <c r="E582" s="37" t="s">
        <v>722</v>
      </c>
      <c r="F582" s="92" t="s">
        <v>723</v>
      </c>
      <c r="G582" s="37" t="s">
        <v>724</v>
      </c>
      <c r="H582" s="93">
        <v>340000</v>
      </c>
      <c r="I582" s="93">
        <v>340000</v>
      </c>
      <c r="J582" s="37" t="s">
        <v>43</v>
      </c>
      <c r="K582" s="37" t="s">
        <v>725</v>
      </c>
      <c r="L582" s="94" t="s">
        <v>726</v>
      </c>
    </row>
    <row r="583" spans="2:12" ht="15">
      <c r="B583" s="37">
        <v>44121804</v>
      </c>
      <c r="C583" s="90" t="s">
        <v>732</v>
      </c>
      <c r="D583" s="91" t="s">
        <v>721</v>
      </c>
      <c r="E583" s="37" t="s">
        <v>722</v>
      </c>
      <c r="F583" s="92" t="s">
        <v>723</v>
      </c>
      <c r="G583" s="37" t="s">
        <v>724</v>
      </c>
      <c r="H583" s="93">
        <v>92799.99999999999</v>
      </c>
      <c r="I583" s="93">
        <v>92799.99999999999</v>
      </c>
      <c r="J583" s="37" t="s">
        <v>43</v>
      </c>
      <c r="K583" s="37" t="s">
        <v>725</v>
      </c>
      <c r="L583" s="94" t="s">
        <v>726</v>
      </c>
    </row>
    <row r="584" spans="2:12" ht="15">
      <c r="B584" s="37">
        <v>44111912</v>
      </c>
      <c r="C584" s="90" t="s">
        <v>733</v>
      </c>
      <c r="D584" s="91" t="s">
        <v>721</v>
      </c>
      <c r="E584" s="37" t="s">
        <v>722</v>
      </c>
      <c r="F584" s="92" t="s">
        <v>723</v>
      </c>
      <c r="G584" s="37" t="s">
        <v>724</v>
      </c>
      <c r="H584" s="93">
        <v>696</v>
      </c>
      <c r="I584" s="93">
        <v>696</v>
      </c>
      <c r="J584" s="37" t="s">
        <v>43</v>
      </c>
      <c r="K584" s="37" t="s">
        <v>725</v>
      </c>
      <c r="L584" s="94" t="s">
        <v>726</v>
      </c>
    </row>
    <row r="585" spans="2:12" ht="15">
      <c r="B585" s="37">
        <v>44111515</v>
      </c>
      <c r="C585" s="90" t="s">
        <v>734</v>
      </c>
      <c r="D585" s="91" t="s">
        <v>721</v>
      </c>
      <c r="E585" s="37" t="s">
        <v>722</v>
      </c>
      <c r="F585" s="92" t="s">
        <v>723</v>
      </c>
      <c r="G585" s="37" t="s">
        <v>724</v>
      </c>
      <c r="H585" s="93">
        <v>12000000</v>
      </c>
      <c r="I585" s="93">
        <v>12000000</v>
      </c>
      <c r="J585" s="37" t="s">
        <v>43</v>
      </c>
      <c r="K585" s="37" t="s">
        <v>725</v>
      </c>
      <c r="L585" s="94" t="s">
        <v>726</v>
      </c>
    </row>
    <row r="586" spans="2:12" ht="15">
      <c r="B586" s="37">
        <v>44122003</v>
      </c>
      <c r="C586" s="90" t="s">
        <v>735</v>
      </c>
      <c r="D586" s="91" t="s">
        <v>721</v>
      </c>
      <c r="E586" s="37" t="s">
        <v>722</v>
      </c>
      <c r="F586" s="92" t="s">
        <v>723</v>
      </c>
      <c r="G586" s="37" t="s">
        <v>724</v>
      </c>
      <c r="H586" s="93">
        <v>1252800</v>
      </c>
      <c r="I586" s="93">
        <v>1252800</v>
      </c>
      <c r="J586" s="37" t="s">
        <v>43</v>
      </c>
      <c r="K586" s="37" t="s">
        <v>725</v>
      </c>
      <c r="L586" s="94" t="s">
        <v>726</v>
      </c>
    </row>
    <row r="587" spans="2:12" ht="15">
      <c r="B587" s="37">
        <v>44122013</v>
      </c>
      <c r="C587" s="90" t="s">
        <v>736</v>
      </c>
      <c r="D587" s="91" t="s">
        <v>721</v>
      </c>
      <c r="E587" s="37" t="s">
        <v>722</v>
      </c>
      <c r="F587" s="92" t="s">
        <v>723</v>
      </c>
      <c r="G587" s="37" t="s">
        <v>724</v>
      </c>
      <c r="H587" s="93">
        <v>34800</v>
      </c>
      <c r="I587" s="93">
        <v>34800</v>
      </c>
      <c r="J587" s="37" t="s">
        <v>43</v>
      </c>
      <c r="K587" s="37" t="s">
        <v>725</v>
      </c>
      <c r="L587" s="94" t="s">
        <v>726</v>
      </c>
    </row>
    <row r="588" spans="2:12" ht="15">
      <c r="B588" s="37">
        <v>44122013</v>
      </c>
      <c r="C588" s="90" t="s">
        <v>737</v>
      </c>
      <c r="D588" s="91" t="s">
        <v>721</v>
      </c>
      <c r="E588" s="37" t="s">
        <v>722</v>
      </c>
      <c r="F588" s="92" t="s">
        <v>723</v>
      </c>
      <c r="G588" s="37" t="s">
        <v>724</v>
      </c>
      <c r="H588" s="93">
        <v>23199.999999999996</v>
      </c>
      <c r="I588" s="93">
        <v>23199.999999999996</v>
      </c>
      <c r="J588" s="37" t="s">
        <v>43</v>
      </c>
      <c r="K588" s="37" t="s">
        <v>725</v>
      </c>
      <c r="L588" s="94" t="s">
        <v>726</v>
      </c>
    </row>
    <row r="589" spans="2:12" ht="30">
      <c r="B589" s="37">
        <v>14111519</v>
      </c>
      <c r="C589" s="95" t="s">
        <v>738</v>
      </c>
      <c r="D589" s="91" t="s">
        <v>721</v>
      </c>
      <c r="E589" s="37" t="s">
        <v>722</v>
      </c>
      <c r="F589" s="92" t="s">
        <v>723</v>
      </c>
      <c r="G589" s="37" t="s">
        <v>724</v>
      </c>
      <c r="H589" s="93">
        <v>80000</v>
      </c>
      <c r="I589" s="93">
        <v>80000</v>
      </c>
      <c r="J589" s="37" t="s">
        <v>43</v>
      </c>
      <c r="K589" s="37" t="s">
        <v>725</v>
      </c>
      <c r="L589" s="94" t="s">
        <v>726</v>
      </c>
    </row>
    <row r="590" spans="2:12" ht="15">
      <c r="B590" s="37">
        <v>44101807</v>
      </c>
      <c r="C590" s="95" t="s">
        <v>739</v>
      </c>
      <c r="D590" s="91" t="s">
        <v>721</v>
      </c>
      <c r="E590" s="37" t="s">
        <v>722</v>
      </c>
      <c r="F590" s="92" t="s">
        <v>723</v>
      </c>
      <c r="G590" s="37" t="s">
        <v>724</v>
      </c>
      <c r="H590" s="93">
        <v>400000</v>
      </c>
      <c r="I590" s="93">
        <v>400000</v>
      </c>
      <c r="J590" s="37" t="s">
        <v>43</v>
      </c>
      <c r="K590" s="37" t="s">
        <v>725</v>
      </c>
      <c r="L590" s="94" t="s">
        <v>726</v>
      </c>
    </row>
    <row r="591" spans="2:12" ht="15">
      <c r="B591" s="37">
        <v>43201826</v>
      </c>
      <c r="C591" s="90" t="s">
        <v>740</v>
      </c>
      <c r="D591" s="91"/>
      <c r="E591" s="37" t="s">
        <v>722</v>
      </c>
      <c r="F591" s="92" t="s">
        <v>723</v>
      </c>
      <c r="G591" s="37" t="s">
        <v>724</v>
      </c>
      <c r="H591" s="93">
        <v>1116520</v>
      </c>
      <c r="I591" s="93">
        <v>1116520</v>
      </c>
      <c r="J591" s="37" t="s">
        <v>43</v>
      </c>
      <c r="K591" s="37" t="s">
        <v>725</v>
      </c>
      <c r="L591" s="94" t="s">
        <v>726</v>
      </c>
    </row>
    <row r="592" spans="2:12" ht="15">
      <c r="B592" s="37">
        <v>43201826</v>
      </c>
      <c r="C592" s="90" t="s">
        <v>741</v>
      </c>
      <c r="D592" s="91" t="s">
        <v>721</v>
      </c>
      <c r="E592" s="37" t="s">
        <v>722</v>
      </c>
      <c r="F592" s="92" t="s">
        <v>723</v>
      </c>
      <c r="G592" s="37" t="s">
        <v>724</v>
      </c>
      <c r="H592" s="93">
        <v>962157</v>
      </c>
      <c r="I592" s="93">
        <v>962157</v>
      </c>
      <c r="J592" s="37" t="s">
        <v>43</v>
      </c>
      <c r="K592" s="37" t="s">
        <v>725</v>
      </c>
      <c r="L592" s="94" t="s">
        <v>726</v>
      </c>
    </row>
    <row r="593" spans="2:12" ht="15">
      <c r="B593" s="37">
        <v>31201503</v>
      </c>
      <c r="C593" s="90" t="s">
        <v>742</v>
      </c>
      <c r="D593" s="91" t="s">
        <v>721</v>
      </c>
      <c r="E593" s="37" t="s">
        <v>722</v>
      </c>
      <c r="F593" s="92" t="s">
        <v>723</v>
      </c>
      <c r="G593" s="37" t="s">
        <v>724</v>
      </c>
      <c r="H593" s="93">
        <v>367500</v>
      </c>
      <c r="I593" s="93">
        <v>367500</v>
      </c>
      <c r="J593" s="37" t="s">
        <v>43</v>
      </c>
      <c r="K593" s="37" t="s">
        <v>725</v>
      </c>
      <c r="L593" s="94" t="s">
        <v>726</v>
      </c>
    </row>
    <row r="594" spans="2:12" ht="30">
      <c r="B594" s="37">
        <v>31201503</v>
      </c>
      <c r="C594" s="95" t="s">
        <v>743</v>
      </c>
      <c r="D594" s="91" t="s">
        <v>721</v>
      </c>
      <c r="E594" s="37" t="s">
        <v>722</v>
      </c>
      <c r="F594" s="92" t="s">
        <v>723</v>
      </c>
      <c r="G594" s="37" t="s">
        <v>724</v>
      </c>
      <c r="H594" s="93">
        <v>39000</v>
      </c>
      <c r="I594" s="93">
        <v>39000</v>
      </c>
      <c r="J594" s="37" t="s">
        <v>43</v>
      </c>
      <c r="K594" s="37" t="s">
        <v>725</v>
      </c>
      <c r="L594" s="94" t="s">
        <v>726</v>
      </c>
    </row>
    <row r="595" spans="2:12" ht="15">
      <c r="B595" s="37">
        <v>24102109</v>
      </c>
      <c r="C595" s="96" t="s">
        <v>744</v>
      </c>
      <c r="D595" s="91" t="s">
        <v>721</v>
      </c>
      <c r="E595" s="37" t="s">
        <v>722</v>
      </c>
      <c r="F595" s="92" t="s">
        <v>723</v>
      </c>
      <c r="G595" s="37" t="s">
        <v>724</v>
      </c>
      <c r="H595" s="93">
        <v>473280</v>
      </c>
      <c r="I595" s="93">
        <v>473280</v>
      </c>
      <c r="J595" s="37" t="s">
        <v>43</v>
      </c>
      <c r="K595" s="37" t="s">
        <v>725</v>
      </c>
      <c r="L595" s="94" t="s">
        <v>726</v>
      </c>
    </row>
    <row r="596" spans="2:12" ht="30">
      <c r="B596" s="37">
        <v>44103112</v>
      </c>
      <c r="C596" s="95" t="s">
        <v>745</v>
      </c>
      <c r="D596" s="91" t="s">
        <v>721</v>
      </c>
      <c r="E596" s="37" t="s">
        <v>722</v>
      </c>
      <c r="F596" s="92" t="s">
        <v>723</v>
      </c>
      <c r="G596" s="37" t="s">
        <v>724</v>
      </c>
      <c r="H596" s="93">
        <v>1495200</v>
      </c>
      <c r="I596" s="93">
        <v>1495200</v>
      </c>
      <c r="J596" s="37" t="s">
        <v>43</v>
      </c>
      <c r="K596" s="37" t="s">
        <v>725</v>
      </c>
      <c r="L596" s="94" t="s">
        <v>726</v>
      </c>
    </row>
    <row r="597" spans="2:12" ht="15">
      <c r="B597" s="37">
        <v>31201512</v>
      </c>
      <c r="C597" s="90" t="s">
        <v>746</v>
      </c>
      <c r="D597" s="91" t="s">
        <v>721</v>
      </c>
      <c r="E597" s="37" t="s">
        <v>722</v>
      </c>
      <c r="F597" s="92" t="s">
        <v>723</v>
      </c>
      <c r="G597" s="37" t="s">
        <v>724</v>
      </c>
      <c r="H597" s="93">
        <v>60480</v>
      </c>
      <c r="I597" s="93">
        <v>60480</v>
      </c>
      <c r="J597" s="37" t="s">
        <v>43</v>
      </c>
      <c r="K597" s="37" t="s">
        <v>725</v>
      </c>
      <c r="L597" s="94" t="s">
        <v>726</v>
      </c>
    </row>
    <row r="598" spans="2:12" ht="15">
      <c r="B598" s="37">
        <v>31201512</v>
      </c>
      <c r="C598" s="90" t="s">
        <v>747</v>
      </c>
      <c r="D598" s="91" t="s">
        <v>721</v>
      </c>
      <c r="E598" s="37" t="s">
        <v>722</v>
      </c>
      <c r="F598" s="92" t="s">
        <v>723</v>
      </c>
      <c r="G598" s="37" t="s">
        <v>724</v>
      </c>
      <c r="H598" s="93">
        <v>165000</v>
      </c>
      <c r="I598" s="93">
        <v>165000</v>
      </c>
      <c r="J598" s="37" t="s">
        <v>43</v>
      </c>
      <c r="K598" s="37" t="s">
        <v>725</v>
      </c>
      <c r="L598" s="94" t="s">
        <v>726</v>
      </c>
    </row>
    <row r="599" spans="2:12" ht="15">
      <c r="B599" s="37">
        <v>23153401</v>
      </c>
      <c r="C599" s="90" t="s">
        <v>748</v>
      </c>
      <c r="D599" s="91" t="s">
        <v>721</v>
      </c>
      <c r="E599" s="37" t="s">
        <v>722</v>
      </c>
      <c r="F599" s="92" t="s">
        <v>723</v>
      </c>
      <c r="G599" s="37" t="s">
        <v>724</v>
      </c>
      <c r="H599" s="93">
        <v>210000</v>
      </c>
      <c r="I599" s="93">
        <v>210000</v>
      </c>
      <c r="J599" s="37" t="s">
        <v>43</v>
      </c>
      <c r="K599" s="37" t="s">
        <v>725</v>
      </c>
      <c r="L599" s="94" t="s">
        <v>726</v>
      </c>
    </row>
    <row r="600" spans="2:12" ht="15">
      <c r="B600" s="37">
        <v>44103113</v>
      </c>
      <c r="C600" s="90" t="s">
        <v>749</v>
      </c>
      <c r="D600" s="91" t="s">
        <v>721</v>
      </c>
      <c r="E600" s="37" t="s">
        <v>722</v>
      </c>
      <c r="F600" s="92" t="s">
        <v>723</v>
      </c>
      <c r="G600" s="37" t="s">
        <v>724</v>
      </c>
      <c r="H600" s="93">
        <v>220000</v>
      </c>
      <c r="I600" s="93">
        <v>220000</v>
      </c>
      <c r="J600" s="37" t="s">
        <v>43</v>
      </c>
      <c r="K600" s="37" t="s">
        <v>725</v>
      </c>
      <c r="L600" s="94" t="s">
        <v>726</v>
      </c>
    </row>
    <row r="601" spans="2:12" ht="15">
      <c r="B601" s="37">
        <v>43201811</v>
      </c>
      <c r="C601" s="90" t="s">
        <v>750</v>
      </c>
      <c r="D601" s="91" t="s">
        <v>721</v>
      </c>
      <c r="E601" s="37" t="s">
        <v>722</v>
      </c>
      <c r="F601" s="92" t="s">
        <v>723</v>
      </c>
      <c r="G601" s="37" t="s">
        <v>724</v>
      </c>
      <c r="H601" s="93">
        <v>610000</v>
      </c>
      <c r="I601" s="93">
        <v>610000</v>
      </c>
      <c r="J601" s="37" t="s">
        <v>43</v>
      </c>
      <c r="K601" s="37" t="s">
        <v>725</v>
      </c>
      <c r="L601" s="94" t="s">
        <v>726</v>
      </c>
    </row>
    <row r="602" spans="2:12" ht="15">
      <c r="B602" s="37">
        <v>27112819</v>
      </c>
      <c r="C602" s="90" t="s">
        <v>751</v>
      </c>
      <c r="D602" s="91" t="s">
        <v>721</v>
      </c>
      <c r="E602" s="37" t="s">
        <v>722</v>
      </c>
      <c r="F602" s="92" t="s">
        <v>723</v>
      </c>
      <c r="G602" s="37" t="s">
        <v>724</v>
      </c>
      <c r="H602" s="93">
        <v>85000</v>
      </c>
      <c r="I602" s="93">
        <v>85000</v>
      </c>
      <c r="J602" s="37" t="s">
        <v>43</v>
      </c>
      <c r="K602" s="37" t="s">
        <v>725</v>
      </c>
      <c r="L602" s="94" t="s">
        <v>726</v>
      </c>
    </row>
    <row r="603" spans="2:12" ht="15">
      <c r="B603" s="37">
        <v>44122017</v>
      </c>
      <c r="C603" s="90" t="s">
        <v>752</v>
      </c>
      <c r="D603" s="91" t="s">
        <v>721</v>
      </c>
      <c r="E603" s="37" t="s">
        <v>722</v>
      </c>
      <c r="F603" s="92" t="s">
        <v>723</v>
      </c>
      <c r="G603" s="37" t="s">
        <v>724</v>
      </c>
      <c r="H603" s="93">
        <v>277200</v>
      </c>
      <c r="I603" s="93">
        <v>277200</v>
      </c>
      <c r="J603" s="37" t="s">
        <v>43</v>
      </c>
      <c r="K603" s="37" t="s">
        <v>725</v>
      </c>
      <c r="L603" s="94" t="s">
        <v>726</v>
      </c>
    </row>
    <row r="604" spans="2:12" ht="15">
      <c r="B604" s="37">
        <v>44122104</v>
      </c>
      <c r="C604" s="90" t="s">
        <v>753</v>
      </c>
      <c r="D604" s="91" t="s">
        <v>721</v>
      </c>
      <c r="E604" s="37" t="s">
        <v>722</v>
      </c>
      <c r="F604" s="92" t="s">
        <v>723</v>
      </c>
      <c r="G604" s="37" t="s">
        <v>724</v>
      </c>
      <c r="H604" s="93">
        <v>203000</v>
      </c>
      <c r="I604" s="93">
        <v>203000</v>
      </c>
      <c r="J604" s="37" t="s">
        <v>43</v>
      </c>
      <c r="K604" s="37" t="s">
        <v>725</v>
      </c>
      <c r="L604" s="94" t="s">
        <v>726</v>
      </c>
    </row>
    <row r="605" spans="2:12" ht="15">
      <c r="B605" s="37">
        <v>44122104</v>
      </c>
      <c r="C605" s="90" t="s">
        <v>754</v>
      </c>
      <c r="D605" s="91" t="s">
        <v>721</v>
      </c>
      <c r="E605" s="37" t="s">
        <v>722</v>
      </c>
      <c r="F605" s="92" t="s">
        <v>723</v>
      </c>
      <c r="G605" s="37" t="s">
        <v>724</v>
      </c>
      <c r="H605" s="93">
        <v>380000</v>
      </c>
      <c r="I605" s="93">
        <v>380000</v>
      </c>
      <c r="J605" s="37" t="s">
        <v>43</v>
      </c>
      <c r="K605" s="37" t="s">
        <v>725</v>
      </c>
      <c r="L605" s="94" t="s">
        <v>726</v>
      </c>
    </row>
    <row r="606" spans="2:12" ht="15">
      <c r="B606" s="37">
        <v>11161703</v>
      </c>
      <c r="C606" s="90" t="s">
        <v>755</v>
      </c>
      <c r="D606" s="91" t="s">
        <v>721</v>
      </c>
      <c r="E606" s="37" t="s">
        <v>722</v>
      </c>
      <c r="F606" s="92" t="s">
        <v>723</v>
      </c>
      <c r="G606" s="37" t="s">
        <v>724</v>
      </c>
      <c r="H606" s="93">
        <v>1206400</v>
      </c>
      <c r="I606" s="93">
        <v>1206400</v>
      </c>
      <c r="J606" s="37" t="s">
        <v>43</v>
      </c>
      <c r="K606" s="37" t="s">
        <v>725</v>
      </c>
      <c r="L606" s="94" t="s">
        <v>726</v>
      </c>
    </row>
    <row r="607" spans="2:12" ht="30">
      <c r="B607" s="37">
        <v>31162600</v>
      </c>
      <c r="C607" s="95" t="s">
        <v>756</v>
      </c>
      <c r="D607" s="91" t="s">
        <v>721</v>
      </c>
      <c r="E607" s="37" t="s">
        <v>722</v>
      </c>
      <c r="F607" s="92" t="s">
        <v>723</v>
      </c>
      <c r="G607" s="37" t="s">
        <v>724</v>
      </c>
      <c r="H607" s="93">
        <v>139200</v>
      </c>
      <c r="I607" s="93">
        <v>139200</v>
      </c>
      <c r="J607" s="37" t="s">
        <v>43</v>
      </c>
      <c r="K607" s="37" t="s">
        <v>725</v>
      </c>
      <c r="L607" s="94" t="s">
        <v>726</v>
      </c>
    </row>
    <row r="608" spans="2:12" ht="15">
      <c r="B608" s="37">
        <v>60121518</v>
      </c>
      <c r="C608" s="90" t="s">
        <v>757</v>
      </c>
      <c r="D608" s="91" t="s">
        <v>721</v>
      </c>
      <c r="E608" s="37" t="s">
        <v>722</v>
      </c>
      <c r="F608" s="92" t="s">
        <v>723</v>
      </c>
      <c r="G608" s="37" t="s">
        <v>724</v>
      </c>
      <c r="H608" s="93">
        <v>864000</v>
      </c>
      <c r="I608" s="93">
        <v>864000</v>
      </c>
      <c r="J608" s="37" t="s">
        <v>43</v>
      </c>
      <c r="K608" s="37" t="s">
        <v>725</v>
      </c>
      <c r="L608" s="94" t="s">
        <v>726</v>
      </c>
    </row>
    <row r="609" spans="2:12" ht="15">
      <c r="B609" s="37">
        <v>14111802</v>
      </c>
      <c r="C609" s="90" t="s">
        <v>758</v>
      </c>
      <c r="D609" s="91" t="s">
        <v>721</v>
      </c>
      <c r="E609" s="37" t="s">
        <v>722</v>
      </c>
      <c r="F609" s="92" t="s">
        <v>723</v>
      </c>
      <c r="G609" s="37" t="s">
        <v>724</v>
      </c>
      <c r="H609" s="93">
        <v>225000</v>
      </c>
      <c r="I609" s="93">
        <v>225000</v>
      </c>
      <c r="J609" s="37" t="s">
        <v>43</v>
      </c>
      <c r="K609" s="37" t="s">
        <v>725</v>
      </c>
      <c r="L609" s="94" t="s">
        <v>726</v>
      </c>
    </row>
    <row r="610" spans="2:12" ht="15">
      <c r="B610" s="37">
        <v>14111802</v>
      </c>
      <c r="C610" s="90" t="s">
        <v>759</v>
      </c>
      <c r="D610" s="91" t="s">
        <v>721</v>
      </c>
      <c r="E610" s="37" t="s">
        <v>722</v>
      </c>
      <c r="F610" s="92" t="s">
        <v>723</v>
      </c>
      <c r="G610" s="37" t="s">
        <v>724</v>
      </c>
      <c r="H610" s="93">
        <v>310000</v>
      </c>
      <c r="I610" s="93">
        <v>310000</v>
      </c>
      <c r="J610" s="37" t="s">
        <v>43</v>
      </c>
      <c r="K610" s="37" t="s">
        <v>725</v>
      </c>
      <c r="L610" s="94" t="s">
        <v>726</v>
      </c>
    </row>
    <row r="611" spans="2:12" ht="15">
      <c r="B611" s="37">
        <v>60101907</v>
      </c>
      <c r="C611" s="90" t="s">
        <v>760</v>
      </c>
      <c r="D611" s="91" t="s">
        <v>721</v>
      </c>
      <c r="E611" s="37" t="s">
        <v>722</v>
      </c>
      <c r="F611" s="92" t="s">
        <v>723</v>
      </c>
      <c r="G611" s="37" t="s">
        <v>724</v>
      </c>
      <c r="H611" s="93">
        <v>135000</v>
      </c>
      <c r="I611" s="93">
        <v>135000</v>
      </c>
      <c r="J611" s="37" t="s">
        <v>43</v>
      </c>
      <c r="K611" s="37" t="s">
        <v>725</v>
      </c>
      <c r="L611" s="94" t="s">
        <v>726</v>
      </c>
    </row>
    <row r="612" spans="2:12" ht="30">
      <c r="B612" s="37">
        <v>44121708</v>
      </c>
      <c r="C612" s="95" t="s">
        <v>761</v>
      </c>
      <c r="D612" s="91" t="s">
        <v>721</v>
      </c>
      <c r="E612" s="37" t="s">
        <v>722</v>
      </c>
      <c r="F612" s="92" t="s">
        <v>723</v>
      </c>
      <c r="G612" s="37" t="s">
        <v>724</v>
      </c>
      <c r="H612" s="93">
        <v>440000</v>
      </c>
      <c r="I612" s="93">
        <v>440000</v>
      </c>
      <c r="J612" s="37" t="s">
        <v>43</v>
      </c>
      <c r="K612" s="37" t="s">
        <v>725</v>
      </c>
      <c r="L612" s="94" t="s">
        <v>726</v>
      </c>
    </row>
    <row r="613" spans="2:12" ht="30">
      <c r="B613" s="37">
        <v>44121708</v>
      </c>
      <c r="C613" s="95" t="s">
        <v>762</v>
      </c>
      <c r="D613" s="91" t="s">
        <v>721</v>
      </c>
      <c r="E613" s="37" t="s">
        <v>722</v>
      </c>
      <c r="F613" s="92" t="s">
        <v>723</v>
      </c>
      <c r="G613" s="37" t="s">
        <v>724</v>
      </c>
      <c r="H613" s="93">
        <v>240000</v>
      </c>
      <c r="I613" s="93">
        <v>240000</v>
      </c>
      <c r="J613" s="37" t="s">
        <v>43</v>
      </c>
      <c r="K613" s="37" t="s">
        <v>725</v>
      </c>
      <c r="L613" s="94" t="s">
        <v>726</v>
      </c>
    </row>
    <row r="614" spans="2:12" ht="30">
      <c r="B614" s="37">
        <v>44121708</v>
      </c>
      <c r="C614" s="95" t="s">
        <v>763</v>
      </c>
      <c r="D614" s="91" t="s">
        <v>721</v>
      </c>
      <c r="E614" s="37" t="s">
        <v>722</v>
      </c>
      <c r="F614" s="92" t="s">
        <v>723</v>
      </c>
      <c r="G614" s="37" t="s">
        <v>724</v>
      </c>
      <c r="H614" s="93">
        <v>306000</v>
      </c>
      <c r="I614" s="93">
        <v>306000</v>
      </c>
      <c r="J614" s="37" t="s">
        <v>43</v>
      </c>
      <c r="K614" s="37" t="s">
        <v>725</v>
      </c>
      <c r="L614" s="94" t="s">
        <v>726</v>
      </c>
    </row>
    <row r="615" spans="2:12" ht="15">
      <c r="B615" s="37">
        <v>32101647</v>
      </c>
      <c r="C615" s="90" t="s">
        <v>764</v>
      </c>
      <c r="D615" s="97" t="s">
        <v>765</v>
      </c>
      <c r="E615" s="37" t="s">
        <v>722</v>
      </c>
      <c r="F615" s="92"/>
      <c r="G615" s="37" t="s">
        <v>724</v>
      </c>
      <c r="H615" s="93">
        <v>780000</v>
      </c>
      <c r="I615" s="93">
        <v>780000</v>
      </c>
      <c r="J615" s="37" t="s">
        <v>43</v>
      </c>
      <c r="K615" s="37" t="s">
        <v>725</v>
      </c>
      <c r="L615" s="94" t="s">
        <v>726</v>
      </c>
    </row>
    <row r="616" spans="2:12" ht="15">
      <c r="B616" s="37">
        <v>32101647</v>
      </c>
      <c r="C616" s="90" t="s">
        <v>766</v>
      </c>
      <c r="D616" s="91" t="s">
        <v>721</v>
      </c>
      <c r="E616" s="37" t="s">
        <v>722</v>
      </c>
      <c r="F616" s="92" t="s">
        <v>723</v>
      </c>
      <c r="G616" s="37" t="s">
        <v>724</v>
      </c>
      <c r="H616" s="93">
        <v>690000</v>
      </c>
      <c r="I616" s="93">
        <v>690000</v>
      </c>
      <c r="J616" s="37" t="s">
        <v>43</v>
      </c>
      <c r="K616" s="37" t="s">
        <v>725</v>
      </c>
      <c r="L616" s="94" t="s">
        <v>726</v>
      </c>
    </row>
    <row r="617" spans="2:12" ht="15">
      <c r="B617" s="37">
        <v>32101647</v>
      </c>
      <c r="C617" s="90" t="s">
        <v>767</v>
      </c>
      <c r="D617" s="97" t="s">
        <v>765</v>
      </c>
      <c r="E617" s="37" t="s">
        <v>722</v>
      </c>
      <c r="F617" s="92"/>
      <c r="G617" s="37" t="s">
        <v>724</v>
      </c>
      <c r="H617" s="93">
        <v>525000</v>
      </c>
      <c r="I617" s="93">
        <v>525000</v>
      </c>
      <c r="J617" s="37" t="s">
        <v>43</v>
      </c>
      <c r="K617" s="37" t="s">
        <v>725</v>
      </c>
      <c r="L617" s="94" t="s">
        <v>726</v>
      </c>
    </row>
    <row r="618" spans="2:12" ht="30">
      <c r="B618" s="37">
        <v>14111530</v>
      </c>
      <c r="C618" s="95" t="s">
        <v>768</v>
      </c>
      <c r="D618" s="91" t="s">
        <v>721</v>
      </c>
      <c r="E618" s="37" t="s">
        <v>722</v>
      </c>
      <c r="F618" s="92" t="s">
        <v>723</v>
      </c>
      <c r="G618" s="37" t="s">
        <v>724</v>
      </c>
      <c r="H618" s="93">
        <v>145000</v>
      </c>
      <c r="I618" s="93">
        <v>145000</v>
      </c>
      <c r="J618" s="37" t="s">
        <v>43</v>
      </c>
      <c r="K618" s="37" t="s">
        <v>725</v>
      </c>
      <c r="L618" s="94" t="s">
        <v>726</v>
      </c>
    </row>
    <row r="619" spans="2:12" ht="15">
      <c r="B619" s="37">
        <v>60121120</v>
      </c>
      <c r="C619" s="90" t="s">
        <v>769</v>
      </c>
      <c r="D619" s="91" t="s">
        <v>721</v>
      </c>
      <c r="E619" s="37" t="s">
        <v>722</v>
      </c>
      <c r="F619" s="92" t="s">
        <v>723</v>
      </c>
      <c r="G619" s="37" t="s">
        <v>724</v>
      </c>
      <c r="H619" s="93">
        <v>144000</v>
      </c>
      <c r="I619" s="93">
        <v>144000</v>
      </c>
      <c r="J619" s="37" t="s">
        <v>43</v>
      </c>
      <c r="K619" s="37" t="s">
        <v>725</v>
      </c>
      <c r="L619" s="94" t="s">
        <v>726</v>
      </c>
    </row>
    <row r="620" spans="2:12" ht="15">
      <c r="B620" s="37">
        <v>14111504</v>
      </c>
      <c r="C620" s="90" t="s">
        <v>770</v>
      </c>
      <c r="D620" s="91" t="s">
        <v>721</v>
      </c>
      <c r="E620" s="37" t="s">
        <v>722</v>
      </c>
      <c r="F620" s="92" t="s">
        <v>723</v>
      </c>
      <c r="G620" s="37" t="s">
        <v>724</v>
      </c>
      <c r="H620" s="93">
        <v>1600000</v>
      </c>
      <c r="I620" s="93">
        <v>1600000</v>
      </c>
      <c r="J620" s="37" t="s">
        <v>43</v>
      </c>
      <c r="K620" s="37" t="s">
        <v>725</v>
      </c>
      <c r="L620" s="94" t="s">
        <v>726</v>
      </c>
    </row>
    <row r="621" spans="2:12" ht="15">
      <c r="B621" s="37">
        <v>14111504</v>
      </c>
      <c r="C621" s="90" t="s">
        <v>771</v>
      </c>
      <c r="D621" s="91" t="s">
        <v>721</v>
      </c>
      <c r="E621" s="37" t="s">
        <v>722</v>
      </c>
      <c r="F621" s="92" t="s">
        <v>723</v>
      </c>
      <c r="G621" s="37" t="s">
        <v>724</v>
      </c>
      <c r="H621" s="93">
        <v>1600000</v>
      </c>
      <c r="I621" s="93">
        <v>1600000</v>
      </c>
      <c r="J621" s="37" t="s">
        <v>43</v>
      </c>
      <c r="K621" s="37" t="s">
        <v>725</v>
      </c>
      <c r="L621" s="94" t="s">
        <v>726</v>
      </c>
    </row>
    <row r="622" spans="2:12" ht="15">
      <c r="B622" s="37">
        <v>14111504</v>
      </c>
      <c r="C622" s="90" t="s">
        <v>772</v>
      </c>
      <c r="D622" s="91" t="s">
        <v>721</v>
      </c>
      <c r="E622" s="37" t="s">
        <v>722</v>
      </c>
      <c r="F622" s="92" t="s">
        <v>723</v>
      </c>
      <c r="G622" s="37" t="s">
        <v>724</v>
      </c>
      <c r="H622" s="93">
        <v>800000</v>
      </c>
      <c r="I622" s="93">
        <v>800000</v>
      </c>
      <c r="J622" s="37" t="s">
        <v>43</v>
      </c>
      <c r="K622" s="37" t="s">
        <v>725</v>
      </c>
      <c r="L622" s="94" t="s">
        <v>726</v>
      </c>
    </row>
    <row r="623" spans="2:12" ht="15">
      <c r="B623" s="37">
        <v>14111500</v>
      </c>
      <c r="C623" s="90" t="s">
        <v>773</v>
      </c>
      <c r="D623" s="91" t="s">
        <v>721</v>
      </c>
      <c r="E623" s="37" t="s">
        <v>722</v>
      </c>
      <c r="F623" s="92" t="s">
        <v>723</v>
      </c>
      <c r="G623" s="37" t="s">
        <v>724</v>
      </c>
      <c r="H623" s="93">
        <v>2250000</v>
      </c>
      <c r="I623" s="93">
        <v>2250000</v>
      </c>
      <c r="J623" s="37" t="s">
        <v>43</v>
      </c>
      <c r="K623" s="37" t="s">
        <v>725</v>
      </c>
      <c r="L623" s="94" t="s">
        <v>726</v>
      </c>
    </row>
    <row r="624" spans="2:12" ht="15">
      <c r="B624" s="37">
        <v>14111500</v>
      </c>
      <c r="C624" s="90" t="s">
        <v>774</v>
      </c>
      <c r="D624" s="91" t="s">
        <v>721</v>
      </c>
      <c r="E624" s="37" t="s">
        <v>722</v>
      </c>
      <c r="F624" s="92" t="s">
        <v>723</v>
      </c>
      <c r="G624" s="37" t="s">
        <v>724</v>
      </c>
      <c r="H624" s="93">
        <v>1425000</v>
      </c>
      <c r="I624" s="93">
        <v>1425000</v>
      </c>
      <c r="J624" s="37" t="s">
        <v>43</v>
      </c>
      <c r="K624" s="37" t="s">
        <v>725</v>
      </c>
      <c r="L624" s="94" t="s">
        <v>726</v>
      </c>
    </row>
    <row r="625" spans="2:12" ht="15">
      <c r="B625" s="37">
        <v>14111500</v>
      </c>
      <c r="C625" s="90" t="s">
        <v>775</v>
      </c>
      <c r="D625" s="91" t="s">
        <v>721</v>
      </c>
      <c r="E625" s="37" t="s">
        <v>722</v>
      </c>
      <c r="F625" s="92" t="s">
        <v>723</v>
      </c>
      <c r="G625" s="37" t="s">
        <v>724</v>
      </c>
      <c r="H625" s="93">
        <v>450000</v>
      </c>
      <c r="I625" s="93">
        <v>450000</v>
      </c>
      <c r="J625" s="37" t="s">
        <v>43</v>
      </c>
      <c r="K625" s="37" t="s">
        <v>725</v>
      </c>
      <c r="L625" s="94" t="s">
        <v>726</v>
      </c>
    </row>
    <row r="626" spans="2:12" ht="15">
      <c r="B626" s="37">
        <v>14121901</v>
      </c>
      <c r="C626" s="90" t="s">
        <v>776</v>
      </c>
      <c r="D626" s="91" t="s">
        <v>721</v>
      </c>
      <c r="E626" s="37" t="s">
        <v>722</v>
      </c>
      <c r="F626" s="92" t="s">
        <v>723</v>
      </c>
      <c r="G626" s="37" t="s">
        <v>724</v>
      </c>
      <c r="H626" s="93">
        <v>150000</v>
      </c>
      <c r="I626" s="93">
        <v>150000</v>
      </c>
      <c r="J626" s="37" t="s">
        <v>43</v>
      </c>
      <c r="K626" s="37" t="s">
        <v>725</v>
      </c>
      <c r="L626" s="94" t="s">
        <v>726</v>
      </c>
    </row>
    <row r="627" spans="2:12" ht="15">
      <c r="B627" s="37">
        <v>60105704</v>
      </c>
      <c r="C627" s="90" t="s">
        <v>777</v>
      </c>
      <c r="D627" s="91" t="s">
        <v>721</v>
      </c>
      <c r="E627" s="37" t="s">
        <v>722</v>
      </c>
      <c r="F627" s="92" t="s">
        <v>723</v>
      </c>
      <c r="G627" s="37" t="s">
        <v>724</v>
      </c>
      <c r="H627" s="93">
        <v>299279.99999999994</v>
      </c>
      <c r="I627" s="93">
        <v>299279.99999999994</v>
      </c>
      <c r="J627" s="37" t="s">
        <v>43</v>
      </c>
      <c r="K627" s="37" t="s">
        <v>725</v>
      </c>
      <c r="L627" s="94" t="s">
        <v>726</v>
      </c>
    </row>
    <row r="628" spans="2:12" ht="15">
      <c r="B628" s="37">
        <v>14111527</v>
      </c>
      <c r="C628" s="90" t="s">
        <v>778</v>
      </c>
      <c r="D628" s="91" t="s">
        <v>721</v>
      </c>
      <c r="E628" s="37" t="s">
        <v>722</v>
      </c>
      <c r="F628" s="92" t="s">
        <v>723</v>
      </c>
      <c r="G628" s="37" t="s">
        <v>724</v>
      </c>
      <c r="H628" s="93">
        <v>580000</v>
      </c>
      <c r="I628" s="93">
        <v>580000</v>
      </c>
      <c r="J628" s="37" t="s">
        <v>43</v>
      </c>
      <c r="K628" s="37" t="s">
        <v>725</v>
      </c>
      <c r="L628" s="94" t="s">
        <v>726</v>
      </c>
    </row>
    <row r="629" spans="2:12" ht="15">
      <c r="B629" s="37">
        <v>45101803</v>
      </c>
      <c r="C629" s="90" t="s">
        <v>779</v>
      </c>
      <c r="D629" s="97" t="s">
        <v>765</v>
      </c>
      <c r="E629" s="37" t="s">
        <v>722</v>
      </c>
      <c r="F629" s="92" t="s">
        <v>723</v>
      </c>
      <c r="G629" s="37" t="s">
        <v>724</v>
      </c>
      <c r="H629" s="93">
        <v>992500</v>
      </c>
      <c r="I629" s="93">
        <v>992500</v>
      </c>
      <c r="J629" s="37" t="s">
        <v>43</v>
      </c>
      <c r="K629" s="37" t="s">
        <v>725</v>
      </c>
      <c r="L629" s="94" t="s">
        <v>726</v>
      </c>
    </row>
    <row r="630" spans="2:12" ht="15">
      <c r="B630" s="37">
        <v>45101803</v>
      </c>
      <c r="C630" s="90" t="s">
        <v>780</v>
      </c>
      <c r="D630" s="91" t="s">
        <v>721</v>
      </c>
      <c r="E630" s="37" t="s">
        <v>722</v>
      </c>
      <c r="F630" s="92" t="s">
        <v>723</v>
      </c>
      <c r="G630" s="37" t="s">
        <v>724</v>
      </c>
      <c r="H630" s="93">
        <v>1800000</v>
      </c>
      <c r="I630" s="93">
        <v>1800000</v>
      </c>
      <c r="J630" s="37" t="s">
        <v>43</v>
      </c>
      <c r="K630" s="37" t="s">
        <v>725</v>
      </c>
      <c r="L630" s="94" t="s">
        <v>726</v>
      </c>
    </row>
    <row r="631" spans="2:12" ht="15">
      <c r="B631" s="37">
        <v>45101803</v>
      </c>
      <c r="C631" s="90" t="s">
        <v>781</v>
      </c>
      <c r="D631" s="97" t="s">
        <v>765</v>
      </c>
      <c r="E631" s="37" t="s">
        <v>722</v>
      </c>
      <c r="F631" s="92" t="s">
        <v>723</v>
      </c>
      <c r="G631" s="37" t="s">
        <v>724</v>
      </c>
      <c r="H631" s="93">
        <v>650000</v>
      </c>
      <c r="I631" s="93">
        <v>650000</v>
      </c>
      <c r="J631" s="37" t="s">
        <v>43</v>
      </c>
      <c r="K631" s="37" t="s">
        <v>725</v>
      </c>
      <c r="L631" s="94" t="s">
        <v>726</v>
      </c>
    </row>
    <row r="632" spans="2:12" ht="15">
      <c r="B632" s="37">
        <v>27111811</v>
      </c>
      <c r="C632" s="90" t="s">
        <v>782</v>
      </c>
      <c r="D632" s="91" t="s">
        <v>721</v>
      </c>
      <c r="E632" s="37" t="s">
        <v>722</v>
      </c>
      <c r="F632" s="92" t="s">
        <v>723</v>
      </c>
      <c r="G632" s="37" t="s">
        <v>724</v>
      </c>
      <c r="H632" s="93">
        <v>133400</v>
      </c>
      <c r="I632" s="93">
        <v>133400</v>
      </c>
      <c r="J632" s="37" t="s">
        <v>43</v>
      </c>
      <c r="K632" s="37" t="s">
        <v>725</v>
      </c>
      <c r="L632" s="94" t="s">
        <v>726</v>
      </c>
    </row>
    <row r="633" spans="2:12" ht="15">
      <c r="B633" s="37">
        <v>27111812</v>
      </c>
      <c r="C633" s="90" t="s">
        <v>783</v>
      </c>
      <c r="D633" s="97" t="s">
        <v>765</v>
      </c>
      <c r="E633" s="37" t="s">
        <v>722</v>
      </c>
      <c r="F633" s="92" t="s">
        <v>723</v>
      </c>
      <c r="G633" s="37" t="s">
        <v>724</v>
      </c>
      <c r="H633" s="93">
        <v>93000</v>
      </c>
      <c r="I633" s="93">
        <v>93000</v>
      </c>
      <c r="J633" s="37" t="s">
        <v>43</v>
      </c>
      <c r="K633" s="37" t="s">
        <v>725</v>
      </c>
      <c r="L633" s="94" t="s">
        <v>726</v>
      </c>
    </row>
    <row r="634" spans="2:12" ht="15">
      <c r="B634" s="37">
        <v>39121722</v>
      </c>
      <c r="C634" s="90" t="s">
        <v>784</v>
      </c>
      <c r="D634" s="91" t="s">
        <v>721</v>
      </c>
      <c r="E634" s="37" t="s">
        <v>722</v>
      </c>
      <c r="F634" s="92" t="s">
        <v>723</v>
      </c>
      <c r="G634" s="37" t="s">
        <v>724</v>
      </c>
      <c r="H634" s="93">
        <v>240000</v>
      </c>
      <c r="I634" s="93">
        <v>240000</v>
      </c>
      <c r="J634" s="37" t="s">
        <v>43</v>
      </c>
      <c r="K634" s="37" t="s">
        <v>725</v>
      </c>
      <c r="L634" s="94" t="s">
        <v>726</v>
      </c>
    </row>
    <row r="635" spans="2:12" ht="15">
      <c r="B635" s="37">
        <v>44121503</v>
      </c>
      <c r="C635" s="90" t="s">
        <v>785</v>
      </c>
      <c r="D635" s="91" t="s">
        <v>721</v>
      </c>
      <c r="E635" s="37" t="s">
        <v>722</v>
      </c>
      <c r="F635" s="92" t="s">
        <v>723</v>
      </c>
      <c r="G635" s="37" t="s">
        <v>724</v>
      </c>
      <c r="H635" s="93">
        <v>208799.99999999997</v>
      </c>
      <c r="I635" s="93">
        <v>208799.99999999997</v>
      </c>
      <c r="J635" s="37" t="s">
        <v>43</v>
      </c>
      <c r="K635" s="37" t="s">
        <v>725</v>
      </c>
      <c r="L635" s="94" t="s">
        <v>726</v>
      </c>
    </row>
    <row r="636" spans="2:12" ht="15">
      <c r="B636" s="37">
        <v>44121506</v>
      </c>
      <c r="C636" s="98" t="s">
        <v>786</v>
      </c>
      <c r="D636" s="91" t="s">
        <v>721</v>
      </c>
      <c r="E636" s="37" t="s">
        <v>722</v>
      </c>
      <c r="F636" s="92" t="s">
        <v>723</v>
      </c>
      <c r="G636" s="37" t="s">
        <v>724</v>
      </c>
      <c r="H636" s="93">
        <v>347999.99999999994</v>
      </c>
      <c r="I636" s="93">
        <v>347999.99999999994</v>
      </c>
      <c r="J636" s="37" t="s">
        <v>43</v>
      </c>
      <c r="K636" s="37" t="s">
        <v>725</v>
      </c>
      <c r="L636" s="94" t="s">
        <v>726</v>
      </c>
    </row>
    <row r="637" spans="2:12" ht="15">
      <c r="B637" s="37">
        <v>44121506</v>
      </c>
      <c r="C637" s="98" t="s">
        <v>787</v>
      </c>
      <c r="D637" s="91" t="s">
        <v>721</v>
      </c>
      <c r="E637" s="37" t="s">
        <v>722</v>
      </c>
      <c r="F637" s="92" t="s">
        <v>723</v>
      </c>
      <c r="G637" s="37" t="s">
        <v>724</v>
      </c>
      <c r="H637" s="93">
        <v>100000</v>
      </c>
      <c r="I637" s="93">
        <v>100000</v>
      </c>
      <c r="J637" s="37" t="s">
        <v>43</v>
      </c>
      <c r="K637" s="37" t="s">
        <v>725</v>
      </c>
      <c r="L637" s="94" t="s">
        <v>726</v>
      </c>
    </row>
    <row r="638" spans="2:12" ht="15">
      <c r="B638" s="37">
        <v>44121506</v>
      </c>
      <c r="C638" s="90" t="s">
        <v>788</v>
      </c>
      <c r="D638" s="91" t="s">
        <v>721</v>
      </c>
      <c r="E638" s="37" t="s">
        <v>722</v>
      </c>
      <c r="F638" s="92" t="s">
        <v>723</v>
      </c>
      <c r="G638" s="37" t="s">
        <v>724</v>
      </c>
      <c r="H638" s="93">
        <v>75000</v>
      </c>
      <c r="I638" s="93">
        <v>75000</v>
      </c>
      <c r="J638" s="37" t="s">
        <v>43</v>
      </c>
      <c r="K638" s="37" t="s">
        <v>725</v>
      </c>
      <c r="L638" s="94" t="s">
        <v>726</v>
      </c>
    </row>
    <row r="639" spans="2:12" ht="15">
      <c r="B639" s="37">
        <v>44121506</v>
      </c>
      <c r="C639" s="90" t="s">
        <v>789</v>
      </c>
      <c r="D639" s="91" t="s">
        <v>721</v>
      </c>
      <c r="E639" s="37" t="s">
        <v>722</v>
      </c>
      <c r="F639" s="92" t="s">
        <v>723</v>
      </c>
      <c r="G639" s="37" t="s">
        <v>724</v>
      </c>
      <c r="H639" s="93">
        <v>47000</v>
      </c>
      <c r="I639" s="93">
        <v>47000</v>
      </c>
      <c r="J639" s="37" t="s">
        <v>43</v>
      </c>
      <c r="K639" s="37" t="s">
        <v>725</v>
      </c>
      <c r="L639" s="94" t="s">
        <v>726</v>
      </c>
    </row>
    <row r="640" spans="2:12" ht="15">
      <c r="B640" s="37">
        <v>14111508</v>
      </c>
      <c r="C640" s="90" t="s">
        <v>790</v>
      </c>
      <c r="D640" s="91" t="s">
        <v>721</v>
      </c>
      <c r="E640" s="37" t="s">
        <v>722</v>
      </c>
      <c r="F640" s="92" t="s">
        <v>723</v>
      </c>
      <c r="G640" s="37" t="s">
        <v>724</v>
      </c>
      <c r="H640" s="93">
        <v>450000</v>
      </c>
      <c r="I640" s="93">
        <v>450000</v>
      </c>
      <c r="J640" s="37" t="s">
        <v>43</v>
      </c>
      <c r="K640" s="37" t="s">
        <v>725</v>
      </c>
      <c r="L640" s="94" t="s">
        <v>726</v>
      </c>
    </row>
    <row r="641" spans="2:12" ht="15">
      <c r="B641" s="37">
        <v>44121705</v>
      </c>
      <c r="C641" s="90" t="s">
        <v>791</v>
      </c>
      <c r="D641" s="91" t="s">
        <v>721</v>
      </c>
      <c r="E641" s="37" t="s">
        <v>722</v>
      </c>
      <c r="F641" s="92" t="s">
        <v>723</v>
      </c>
      <c r="G641" s="37" t="s">
        <v>724</v>
      </c>
      <c r="H641" s="93">
        <v>533600</v>
      </c>
      <c r="I641" s="93">
        <v>533600</v>
      </c>
      <c r="J641" s="37" t="s">
        <v>43</v>
      </c>
      <c r="K641" s="37" t="s">
        <v>725</v>
      </c>
      <c r="L641" s="94" t="s">
        <v>726</v>
      </c>
    </row>
    <row r="642" spans="2:12" ht="30">
      <c r="B642" s="37">
        <v>44121708</v>
      </c>
      <c r="C642" s="95" t="s">
        <v>792</v>
      </c>
      <c r="D642" s="91" t="s">
        <v>721</v>
      </c>
      <c r="E642" s="37" t="s">
        <v>722</v>
      </c>
      <c r="F642" s="92" t="s">
        <v>723</v>
      </c>
      <c r="G642" s="37" t="s">
        <v>724</v>
      </c>
      <c r="H642" s="93">
        <v>1159999.9999999998</v>
      </c>
      <c r="I642" s="93">
        <v>1159999.9999999998</v>
      </c>
      <c r="J642" s="37" t="s">
        <v>43</v>
      </c>
      <c r="K642" s="37" t="s">
        <v>725</v>
      </c>
      <c r="L642" s="94" t="s">
        <v>726</v>
      </c>
    </row>
    <row r="643" spans="2:12" ht="15">
      <c r="B643" s="37">
        <v>45101804</v>
      </c>
      <c r="C643" s="90" t="s">
        <v>793</v>
      </c>
      <c r="D643" s="91" t="s">
        <v>721</v>
      </c>
      <c r="E643" s="37" t="s">
        <v>722</v>
      </c>
      <c r="F643" s="92" t="s">
        <v>723</v>
      </c>
      <c r="G643" s="37" t="s">
        <v>724</v>
      </c>
      <c r="H643" s="93">
        <v>26426117.759999998</v>
      </c>
      <c r="I643" s="93">
        <v>26426117.759999998</v>
      </c>
      <c r="J643" s="37" t="s">
        <v>43</v>
      </c>
      <c r="K643" s="37" t="s">
        <v>725</v>
      </c>
      <c r="L643" s="94" t="s">
        <v>726</v>
      </c>
    </row>
    <row r="644" spans="2:12" ht="15">
      <c r="B644" s="37">
        <v>44103103</v>
      </c>
      <c r="C644" s="99" t="s">
        <v>794</v>
      </c>
      <c r="D644" s="91"/>
      <c r="E644" s="37" t="s">
        <v>722</v>
      </c>
      <c r="F644" s="92" t="s">
        <v>723</v>
      </c>
      <c r="G644" s="37" t="s">
        <v>724</v>
      </c>
      <c r="H644" s="93">
        <v>2224879.9999999995</v>
      </c>
      <c r="I644" s="93">
        <v>2224879.9999999995</v>
      </c>
      <c r="J644" s="37" t="s">
        <v>43</v>
      </c>
      <c r="K644" s="37" t="s">
        <v>725</v>
      </c>
      <c r="L644" s="94" t="s">
        <v>726</v>
      </c>
    </row>
    <row r="645" spans="2:12" ht="15">
      <c r="B645" s="37">
        <v>44103103</v>
      </c>
      <c r="C645" s="99" t="s">
        <v>795</v>
      </c>
      <c r="D645" s="91" t="s">
        <v>721</v>
      </c>
      <c r="E645" s="37" t="s">
        <v>722</v>
      </c>
      <c r="F645" s="92" t="s">
        <v>723</v>
      </c>
      <c r="G645" s="37" t="s">
        <v>724</v>
      </c>
      <c r="H645" s="93">
        <v>8009567.999999999</v>
      </c>
      <c r="I645" s="93">
        <v>8009567.999999999</v>
      </c>
      <c r="J645" s="37" t="s">
        <v>43</v>
      </c>
      <c r="K645" s="37" t="s">
        <v>725</v>
      </c>
      <c r="L645" s="94" t="s">
        <v>726</v>
      </c>
    </row>
    <row r="646" spans="2:12" ht="15">
      <c r="B646" s="37">
        <v>44103103</v>
      </c>
      <c r="C646" s="99" t="s">
        <v>796</v>
      </c>
      <c r="D646" s="91" t="s">
        <v>721</v>
      </c>
      <c r="E646" s="37" t="s">
        <v>722</v>
      </c>
      <c r="F646" s="92" t="s">
        <v>723</v>
      </c>
      <c r="G646" s="37" t="s">
        <v>724</v>
      </c>
      <c r="H646" s="93">
        <v>174000</v>
      </c>
      <c r="I646" s="93">
        <v>174000</v>
      </c>
      <c r="J646" s="37" t="s">
        <v>43</v>
      </c>
      <c r="K646" s="37" t="s">
        <v>725</v>
      </c>
      <c r="L646" s="94" t="s">
        <v>726</v>
      </c>
    </row>
    <row r="647" spans="2:12" ht="15">
      <c r="B647" s="37">
        <v>31411504</v>
      </c>
      <c r="C647" s="90" t="s">
        <v>797</v>
      </c>
      <c r="D647" s="91" t="s">
        <v>721</v>
      </c>
      <c r="E647" s="37" t="s">
        <v>722</v>
      </c>
      <c r="F647" s="92" t="s">
        <v>723</v>
      </c>
      <c r="G647" s="37" t="s">
        <v>724</v>
      </c>
      <c r="H647" s="93">
        <v>50112</v>
      </c>
      <c r="I647" s="93">
        <v>50112</v>
      </c>
      <c r="J647" s="37" t="s">
        <v>43</v>
      </c>
      <c r="K647" s="37" t="s">
        <v>725</v>
      </c>
      <c r="L647" s="94" t="s">
        <v>726</v>
      </c>
    </row>
    <row r="648" spans="2:12" ht="15">
      <c r="B648" s="37">
        <v>12171703</v>
      </c>
      <c r="C648" s="90" t="s">
        <v>798</v>
      </c>
      <c r="D648" s="91" t="s">
        <v>721</v>
      </c>
      <c r="E648" s="37" t="s">
        <v>722</v>
      </c>
      <c r="F648" s="92" t="s">
        <v>723</v>
      </c>
      <c r="G648" s="37" t="s">
        <v>724</v>
      </c>
      <c r="H648" s="93">
        <v>5339934.72</v>
      </c>
      <c r="I648" s="93">
        <v>5339934.72</v>
      </c>
      <c r="J648" s="37" t="s">
        <v>43</v>
      </c>
      <c r="K648" s="37" t="s">
        <v>725</v>
      </c>
      <c r="L648" s="94" t="s">
        <v>726</v>
      </c>
    </row>
    <row r="649" spans="2:12" ht="30">
      <c r="B649" s="37">
        <v>44103103</v>
      </c>
      <c r="C649" s="95" t="s">
        <v>799</v>
      </c>
      <c r="D649" s="91" t="s">
        <v>721</v>
      </c>
      <c r="E649" s="37" t="s">
        <v>722</v>
      </c>
      <c r="F649" s="92" t="s">
        <v>723</v>
      </c>
      <c r="G649" s="37" t="s">
        <v>724</v>
      </c>
      <c r="H649" s="93">
        <v>20415999.999999996</v>
      </c>
      <c r="I649" s="93">
        <v>20415999.999999996</v>
      </c>
      <c r="J649" s="37" t="s">
        <v>43</v>
      </c>
      <c r="K649" s="37" t="s">
        <v>725</v>
      </c>
      <c r="L649" s="94" t="s">
        <v>726</v>
      </c>
    </row>
    <row r="650" spans="2:12" ht="15">
      <c r="B650" s="37">
        <v>44103103</v>
      </c>
      <c r="C650" s="90" t="s">
        <v>800</v>
      </c>
      <c r="D650" s="91" t="s">
        <v>721</v>
      </c>
      <c r="E650" s="37" t="s">
        <v>722</v>
      </c>
      <c r="F650" s="92" t="s">
        <v>723</v>
      </c>
      <c r="G650" s="37" t="s">
        <v>724</v>
      </c>
      <c r="H650" s="93">
        <v>6040500.4799999995</v>
      </c>
      <c r="I650" s="93">
        <v>6040500.4799999995</v>
      </c>
      <c r="J650" s="37" t="s">
        <v>43</v>
      </c>
      <c r="K650" s="37" t="s">
        <v>725</v>
      </c>
      <c r="L650" s="94" t="s">
        <v>726</v>
      </c>
    </row>
    <row r="651" spans="2:12" ht="15">
      <c r="B651" s="37">
        <v>44103103</v>
      </c>
      <c r="C651" s="90" t="s">
        <v>801</v>
      </c>
      <c r="D651" s="91"/>
      <c r="E651" s="37" t="s">
        <v>722</v>
      </c>
      <c r="F651" s="92" t="s">
        <v>723</v>
      </c>
      <c r="G651" s="37" t="s">
        <v>724</v>
      </c>
      <c r="H651" s="93">
        <v>3201600</v>
      </c>
      <c r="I651" s="93">
        <v>3201600</v>
      </c>
      <c r="J651" s="37" t="s">
        <v>43</v>
      </c>
      <c r="K651" s="37" t="s">
        <v>725</v>
      </c>
      <c r="L651" s="94" t="s">
        <v>726</v>
      </c>
    </row>
    <row r="652" spans="2:12" ht="15">
      <c r="B652" s="37">
        <v>44103103</v>
      </c>
      <c r="C652" s="90" t="s">
        <v>802</v>
      </c>
      <c r="D652" s="91" t="s">
        <v>721</v>
      </c>
      <c r="E652" s="37" t="s">
        <v>722</v>
      </c>
      <c r="F652" s="92" t="s">
        <v>723</v>
      </c>
      <c r="G652" s="37" t="s">
        <v>724</v>
      </c>
      <c r="H652" s="93">
        <v>7795200</v>
      </c>
      <c r="I652" s="93">
        <v>7795200</v>
      </c>
      <c r="J652" s="37" t="s">
        <v>43</v>
      </c>
      <c r="K652" s="37" t="s">
        <v>725</v>
      </c>
      <c r="L652" s="94" t="s">
        <v>726</v>
      </c>
    </row>
    <row r="653" spans="2:12" ht="15">
      <c r="B653" s="37">
        <v>44103103</v>
      </c>
      <c r="C653" s="90" t="s">
        <v>803</v>
      </c>
      <c r="D653" s="91" t="s">
        <v>804</v>
      </c>
      <c r="E653" s="37" t="s">
        <v>722</v>
      </c>
      <c r="F653" s="92" t="s">
        <v>805</v>
      </c>
      <c r="G653" s="37" t="s">
        <v>724</v>
      </c>
      <c r="H653" s="93">
        <v>44080000</v>
      </c>
      <c r="I653" s="93">
        <v>44080000</v>
      </c>
      <c r="J653" s="37" t="s">
        <v>43</v>
      </c>
      <c r="K653" s="37" t="s">
        <v>725</v>
      </c>
      <c r="L653" s="94" t="s">
        <v>726</v>
      </c>
    </row>
    <row r="654" spans="2:12" ht="45">
      <c r="B654" s="37">
        <v>43211500</v>
      </c>
      <c r="C654" s="95" t="s">
        <v>806</v>
      </c>
      <c r="D654" s="91" t="s">
        <v>804</v>
      </c>
      <c r="E654" s="37" t="s">
        <v>722</v>
      </c>
      <c r="F654" s="92" t="s">
        <v>805</v>
      </c>
      <c r="G654" s="37" t="s">
        <v>724</v>
      </c>
      <c r="H654" s="93">
        <v>20879999.999999996</v>
      </c>
      <c r="I654" s="93">
        <v>20879999.999999996</v>
      </c>
      <c r="J654" s="37" t="s">
        <v>43</v>
      </c>
      <c r="K654" s="37" t="s">
        <v>725</v>
      </c>
      <c r="L654" s="94" t="s">
        <v>726</v>
      </c>
    </row>
    <row r="655" spans="2:12" ht="45">
      <c r="B655" s="37">
        <v>43223207</v>
      </c>
      <c r="C655" s="95" t="s">
        <v>807</v>
      </c>
      <c r="D655" s="91" t="s">
        <v>804</v>
      </c>
      <c r="E655" s="37" t="s">
        <v>722</v>
      </c>
      <c r="F655" s="92" t="s">
        <v>805</v>
      </c>
      <c r="G655" s="37" t="s">
        <v>724</v>
      </c>
      <c r="H655" s="93">
        <v>8351999.999999999</v>
      </c>
      <c r="I655" s="93">
        <v>8351999.999999999</v>
      </c>
      <c r="J655" s="37" t="s">
        <v>43</v>
      </c>
      <c r="K655" s="37" t="s">
        <v>725</v>
      </c>
      <c r="L655" s="94" t="s">
        <v>726</v>
      </c>
    </row>
    <row r="656" spans="2:12" ht="30">
      <c r="B656" s="37">
        <v>43211500</v>
      </c>
      <c r="C656" s="95" t="s">
        <v>808</v>
      </c>
      <c r="D656" s="91" t="s">
        <v>804</v>
      </c>
      <c r="E656" s="37" t="s">
        <v>722</v>
      </c>
      <c r="F656" s="92" t="s">
        <v>805</v>
      </c>
      <c r="G656" s="37" t="s">
        <v>724</v>
      </c>
      <c r="H656" s="93">
        <v>12600000</v>
      </c>
      <c r="I656" s="93">
        <v>12600000</v>
      </c>
      <c r="J656" s="37" t="s">
        <v>43</v>
      </c>
      <c r="K656" s="37" t="s">
        <v>725</v>
      </c>
      <c r="L656" s="94" t="s">
        <v>726</v>
      </c>
    </row>
    <row r="657" spans="2:12" ht="15">
      <c r="B657" s="37">
        <v>43221523</v>
      </c>
      <c r="C657" s="95" t="s">
        <v>809</v>
      </c>
      <c r="D657" s="91" t="s">
        <v>804</v>
      </c>
      <c r="E657" s="37" t="s">
        <v>722</v>
      </c>
      <c r="F657" s="92" t="s">
        <v>805</v>
      </c>
      <c r="G657" s="37" t="s">
        <v>724</v>
      </c>
      <c r="H657" s="93">
        <v>720000</v>
      </c>
      <c r="I657" s="93">
        <v>720000</v>
      </c>
      <c r="J657" s="37" t="s">
        <v>43</v>
      </c>
      <c r="K657" s="37" t="s">
        <v>725</v>
      </c>
      <c r="L657" s="94" t="s">
        <v>726</v>
      </c>
    </row>
    <row r="658" spans="2:12" ht="15">
      <c r="B658" s="37">
        <v>43191510</v>
      </c>
      <c r="C658" s="100" t="s">
        <v>810</v>
      </c>
      <c r="D658" s="91" t="s">
        <v>804</v>
      </c>
      <c r="E658" s="37" t="s">
        <v>722</v>
      </c>
      <c r="F658" s="92" t="s">
        <v>805</v>
      </c>
      <c r="G658" s="37" t="s">
        <v>724</v>
      </c>
      <c r="H658" s="93">
        <v>835200</v>
      </c>
      <c r="I658" s="93">
        <v>835200</v>
      </c>
      <c r="J658" s="37" t="s">
        <v>43</v>
      </c>
      <c r="K658" s="37" t="s">
        <v>725</v>
      </c>
      <c r="L658" s="94" t="s">
        <v>726</v>
      </c>
    </row>
    <row r="659" spans="2:12" ht="15">
      <c r="B659" s="37">
        <v>43191512</v>
      </c>
      <c r="C659" s="95" t="s">
        <v>811</v>
      </c>
      <c r="D659" s="91" t="s">
        <v>804</v>
      </c>
      <c r="E659" s="37" t="s">
        <v>722</v>
      </c>
      <c r="F659" s="92" t="s">
        <v>805</v>
      </c>
      <c r="G659" s="37" t="s">
        <v>724</v>
      </c>
      <c r="H659" s="93">
        <v>780000</v>
      </c>
      <c r="I659" s="93">
        <v>780000</v>
      </c>
      <c r="J659" s="37" t="s">
        <v>43</v>
      </c>
      <c r="K659" s="37" t="s">
        <v>725</v>
      </c>
      <c r="L659" s="94" t="s">
        <v>726</v>
      </c>
    </row>
    <row r="660" spans="2:12" ht="30">
      <c r="B660" s="37">
        <v>43191509</v>
      </c>
      <c r="C660" s="95" t="s">
        <v>812</v>
      </c>
      <c r="D660" s="91" t="s">
        <v>804</v>
      </c>
      <c r="E660" s="37" t="s">
        <v>813</v>
      </c>
      <c r="F660" s="92" t="s">
        <v>814</v>
      </c>
      <c r="G660" s="37" t="s">
        <v>724</v>
      </c>
      <c r="H660" s="93">
        <v>2900000</v>
      </c>
      <c r="I660" s="93">
        <v>2900000</v>
      </c>
      <c r="J660" s="37" t="s">
        <v>43</v>
      </c>
      <c r="K660" s="37" t="s">
        <v>725</v>
      </c>
      <c r="L660" s="94" t="s">
        <v>726</v>
      </c>
    </row>
    <row r="661" spans="2:12" ht="30">
      <c r="B661" s="37">
        <v>43211711</v>
      </c>
      <c r="C661" s="95" t="s">
        <v>815</v>
      </c>
      <c r="D661" s="91" t="s">
        <v>804</v>
      </c>
      <c r="E661" s="37" t="s">
        <v>813</v>
      </c>
      <c r="F661" s="92" t="s">
        <v>814</v>
      </c>
      <c r="G661" s="37" t="s">
        <v>724</v>
      </c>
      <c r="H661" s="93">
        <v>3248000</v>
      </c>
      <c r="I661" s="93">
        <v>3248000</v>
      </c>
      <c r="J661" s="37" t="s">
        <v>43</v>
      </c>
      <c r="K661" s="37" t="s">
        <v>725</v>
      </c>
      <c r="L661" s="94" t="s">
        <v>726</v>
      </c>
    </row>
    <row r="662" spans="2:12" ht="30">
      <c r="B662" s="37">
        <v>43212100</v>
      </c>
      <c r="C662" s="95" t="s">
        <v>816</v>
      </c>
      <c r="D662" s="91" t="s">
        <v>804</v>
      </c>
      <c r="E662" s="37" t="s">
        <v>813</v>
      </c>
      <c r="F662" s="92" t="s">
        <v>814</v>
      </c>
      <c r="G662" s="37" t="s">
        <v>724</v>
      </c>
      <c r="H662" s="93">
        <v>1740000</v>
      </c>
      <c r="I662" s="93">
        <v>1740000</v>
      </c>
      <c r="J662" s="37" t="s">
        <v>43</v>
      </c>
      <c r="K662" s="37" t="s">
        <v>725</v>
      </c>
      <c r="L662" s="94" t="s">
        <v>726</v>
      </c>
    </row>
    <row r="663" spans="2:12" ht="30">
      <c r="B663" s="37">
        <v>26111611</v>
      </c>
      <c r="C663" s="95" t="s">
        <v>817</v>
      </c>
      <c r="D663" s="91" t="s">
        <v>804</v>
      </c>
      <c r="E663" s="37" t="s">
        <v>813</v>
      </c>
      <c r="F663" s="92" t="s">
        <v>814</v>
      </c>
      <c r="G663" s="37" t="s">
        <v>724</v>
      </c>
      <c r="H663" s="93">
        <v>4400000</v>
      </c>
      <c r="I663" s="93">
        <v>4400000</v>
      </c>
      <c r="J663" s="37" t="s">
        <v>43</v>
      </c>
      <c r="K663" s="37" t="s">
        <v>725</v>
      </c>
      <c r="L663" s="94" t="s">
        <v>726</v>
      </c>
    </row>
    <row r="664" spans="2:12" ht="30">
      <c r="B664" s="37">
        <v>23261504</v>
      </c>
      <c r="C664" s="95" t="s">
        <v>818</v>
      </c>
      <c r="D664" s="91" t="s">
        <v>804</v>
      </c>
      <c r="E664" s="37" t="s">
        <v>813</v>
      </c>
      <c r="F664" s="92" t="s">
        <v>814</v>
      </c>
      <c r="G664" s="37" t="s">
        <v>724</v>
      </c>
      <c r="H664" s="93">
        <v>9280000</v>
      </c>
      <c r="I664" s="93">
        <v>9280000</v>
      </c>
      <c r="J664" s="37" t="s">
        <v>43</v>
      </c>
      <c r="K664" s="37" t="s">
        <v>725</v>
      </c>
      <c r="L664" s="94" t="s">
        <v>726</v>
      </c>
    </row>
    <row r="665" spans="2:12" ht="30">
      <c r="B665" s="37">
        <v>45121514</v>
      </c>
      <c r="C665" s="95" t="s">
        <v>819</v>
      </c>
      <c r="D665" s="91" t="s">
        <v>804</v>
      </c>
      <c r="E665" s="37" t="s">
        <v>813</v>
      </c>
      <c r="F665" s="92" t="s">
        <v>814</v>
      </c>
      <c r="G665" s="37" t="s">
        <v>724</v>
      </c>
      <c r="H665" s="93">
        <v>9743999.999999998</v>
      </c>
      <c r="I665" s="93">
        <v>9743999.999999998</v>
      </c>
      <c r="J665" s="37" t="s">
        <v>43</v>
      </c>
      <c r="K665" s="37" t="s">
        <v>725</v>
      </c>
      <c r="L665" s="94" t="s">
        <v>726</v>
      </c>
    </row>
    <row r="666" spans="2:12" ht="30">
      <c r="B666" s="37">
        <v>43232500</v>
      </c>
      <c r="C666" s="95" t="s">
        <v>820</v>
      </c>
      <c r="D666" s="91" t="s">
        <v>804</v>
      </c>
      <c r="E666" s="37" t="s">
        <v>813</v>
      </c>
      <c r="F666" s="92" t="s">
        <v>814</v>
      </c>
      <c r="G666" s="37" t="s">
        <v>724</v>
      </c>
      <c r="H666" s="93">
        <v>1855999.9999999998</v>
      </c>
      <c r="I666" s="93">
        <v>1855999.9999999998</v>
      </c>
      <c r="J666" s="37" t="s">
        <v>43</v>
      </c>
      <c r="K666" s="37" t="s">
        <v>725</v>
      </c>
      <c r="L666" s="94" t="s">
        <v>726</v>
      </c>
    </row>
    <row r="667" spans="2:12" ht="30">
      <c r="B667" s="37">
        <v>54110000</v>
      </c>
      <c r="C667" s="95" t="s">
        <v>821</v>
      </c>
      <c r="D667" s="91" t="s">
        <v>804</v>
      </c>
      <c r="E667" s="37" t="s">
        <v>813</v>
      </c>
      <c r="F667" s="92" t="s">
        <v>814</v>
      </c>
      <c r="G667" s="37" t="s">
        <v>724</v>
      </c>
      <c r="H667" s="93">
        <v>812000</v>
      </c>
      <c r="I667" s="93">
        <v>812000</v>
      </c>
      <c r="J667" s="37" t="s">
        <v>43</v>
      </c>
      <c r="K667" s="37" t="s">
        <v>725</v>
      </c>
      <c r="L667" s="94" t="s">
        <v>726</v>
      </c>
    </row>
    <row r="668" spans="2:12" ht="30">
      <c r="B668" s="37">
        <v>52161551</v>
      </c>
      <c r="C668" s="95" t="s">
        <v>822</v>
      </c>
      <c r="D668" s="91" t="s">
        <v>804</v>
      </c>
      <c r="E668" s="37" t="s">
        <v>813</v>
      </c>
      <c r="F668" s="92" t="s">
        <v>814</v>
      </c>
      <c r="G668" s="37" t="s">
        <v>724</v>
      </c>
      <c r="H668" s="93">
        <v>1200000</v>
      </c>
      <c r="I668" s="93">
        <v>1200000</v>
      </c>
      <c r="J668" s="37" t="s">
        <v>43</v>
      </c>
      <c r="K668" s="37" t="s">
        <v>725</v>
      </c>
      <c r="L668" s="94" t="s">
        <v>726</v>
      </c>
    </row>
    <row r="669" spans="2:12" ht="30">
      <c r="B669" s="37">
        <v>55121715</v>
      </c>
      <c r="C669" s="95" t="s">
        <v>823</v>
      </c>
      <c r="D669" s="91">
        <v>4</v>
      </c>
      <c r="E669" s="37" t="s">
        <v>813</v>
      </c>
      <c r="F669" s="92" t="s">
        <v>814</v>
      </c>
      <c r="G669" s="37" t="s">
        <v>724</v>
      </c>
      <c r="H669" s="93">
        <v>450000</v>
      </c>
      <c r="I669" s="93">
        <v>450000</v>
      </c>
      <c r="J669" s="37" t="s">
        <v>43</v>
      </c>
      <c r="K669" s="37" t="s">
        <v>725</v>
      </c>
      <c r="L669" s="94" t="s">
        <v>726</v>
      </c>
    </row>
    <row r="670" spans="2:12" ht="30">
      <c r="B670" s="37">
        <v>56101708</v>
      </c>
      <c r="C670" s="95" t="s">
        <v>824</v>
      </c>
      <c r="D670" s="91">
        <v>4</v>
      </c>
      <c r="E670" s="37" t="s">
        <v>813</v>
      </c>
      <c r="F670" s="92" t="s">
        <v>814</v>
      </c>
      <c r="G670" s="37" t="s">
        <v>724</v>
      </c>
      <c r="H670" s="93">
        <v>6380000</v>
      </c>
      <c r="I670" s="93">
        <v>6380000</v>
      </c>
      <c r="J670" s="37" t="s">
        <v>43</v>
      </c>
      <c r="K670" s="37" t="s">
        <v>725</v>
      </c>
      <c r="L670" s="94" t="s">
        <v>726</v>
      </c>
    </row>
    <row r="671" spans="2:12" ht="30">
      <c r="B671" s="37">
        <v>56101708</v>
      </c>
      <c r="C671" s="95" t="s">
        <v>825</v>
      </c>
      <c r="D671" s="91" t="s">
        <v>804</v>
      </c>
      <c r="E671" s="37" t="s">
        <v>813</v>
      </c>
      <c r="F671" s="92" t="s">
        <v>814</v>
      </c>
      <c r="G671" s="37" t="s">
        <v>724</v>
      </c>
      <c r="H671" s="93">
        <v>9280000</v>
      </c>
      <c r="I671" s="93">
        <v>9280000</v>
      </c>
      <c r="J671" s="37" t="s">
        <v>43</v>
      </c>
      <c r="K671" s="37" t="s">
        <v>725</v>
      </c>
      <c r="L671" s="94" t="s">
        <v>726</v>
      </c>
    </row>
    <row r="672" spans="2:12" ht="30">
      <c r="B672" s="37">
        <v>56101708</v>
      </c>
      <c r="C672" s="95" t="s">
        <v>826</v>
      </c>
      <c r="D672" s="91" t="s">
        <v>804</v>
      </c>
      <c r="E672" s="37" t="s">
        <v>813</v>
      </c>
      <c r="F672" s="92" t="s">
        <v>814</v>
      </c>
      <c r="G672" s="37" t="s">
        <v>724</v>
      </c>
      <c r="H672" s="93">
        <v>2300000</v>
      </c>
      <c r="I672" s="93">
        <v>2300000</v>
      </c>
      <c r="J672" s="37" t="s">
        <v>43</v>
      </c>
      <c r="K672" s="37" t="s">
        <v>725</v>
      </c>
      <c r="L672" s="94" t="s">
        <v>726</v>
      </c>
    </row>
    <row r="673" spans="2:12" ht="30">
      <c r="B673" s="37">
        <v>561122006</v>
      </c>
      <c r="C673" s="95" t="s">
        <v>827</v>
      </c>
      <c r="D673" s="91" t="s">
        <v>804</v>
      </c>
      <c r="E673" s="37" t="s">
        <v>813</v>
      </c>
      <c r="F673" s="92" t="s">
        <v>814</v>
      </c>
      <c r="G673" s="37" t="s">
        <v>724</v>
      </c>
      <c r="H673" s="93">
        <v>1740000</v>
      </c>
      <c r="I673" s="93">
        <v>1740000</v>
      </c>
      <c r="J673" s="37" t="s">
        <v>43</v>
      </c>
      <c r="K673" s="37" t="s">
        <v>725</v>
      </c>
      <c r="L673" s="94" t="s">
        <v>726</v>
      </c>
    </row>
    <row r="674" spans="2:12" ht="30">
      <c r="B674" s="37">
        <v>561122006</v>
      </c>
      <c r="C674" s="95" t="s">
        <v>828</v>
      </c>
      <c r="D674" s="91" t="s">
        <v>804</v>
      </c>
      <c r="E674" s="37" t="s">
        <v>813</v>
      </c>
      <c r="F674" s="92" t="s">
        <v>814</v>
      </c>
      <c r="G674" s="37" t="s">
        <v>724</v>
      </c>
      <c r="H674" s="93">
        <v>928000</v>
      </c>
      <c r="I674" s="93">
        <v>928000</v>
      </c>
      <c r="J674" s="37" t="s">
        <v>43</v>
      </c>
      <c r="K674" s="37" t="s">
        <v>725</v>
      </c>
      <c r="L674" s="94" t="s">
        <v>726</v>
      </c>
    </row>
    <row r="675" spans="2:12" ht="30">
      <c r="B675" s="37">
        <v>561122005</v>
      </c>
      <c r="C675" s="95" t="s">
        <v>829</v>
      </c>
      <c r="D675" s="91" t="s">
        <v>804</v>
      </c>
      <c r="E675" s="37" t="s">
        <v>813</v>
      </c>
      <c r="F675" s="92" t="s">
        <v>814</v>
      </c>
      <c r="G675" s="37" t="s">
        <v>724</v>
      </c>
      <c r="H675" s="93">
        <v>720000</v>
      </c>
      <c r="I675" s="93">
        <v>720000</v>
      </c>
      <c r="J675" s="37" t="s">
        <v>43</v>
      </c>
      <c r="K675" s="37" t="s">
        <v>725</v>
      </c>
      <c r="L675" s="94" t="s">
        <v>726</v>
      </c>
    </row>
    <row r="676" spans="2:12" ht="30">
      <c r="B676" s="37">
        <v>43232400</v>
      </c>
      <c r="C676" s="95" t="s">
        <v>830</v>
      </c>
      <c r="D676" s="91"/>
      <c r="E676" s="37" t="s">
        <v>813</v>
      </c>
      <c r="F676" s="92" t="s">
        <v>814</v>
      </c>
      <c r="G676" s="37" t="s">
        <v>724</v>
      </c>
      <c r="H676" s="93">
        <v>10000000</v>
      </c>
      <c r="I676" s="93">
        <v>10000000</v>
      </c>
      <c r="J676" s="37" t="s">
        <v>43</v>
      </c>
      <c r="K676" s="37" t="s">
        <v>725</v>
      </c>
      <c r="L676" s="94" t="s">
        <v>726</v>
      </c>
    </row>
    <row r="677" spans="2:12" ht="30">
      <c r="B677" s="37"/>
      <c r="C677" s="95" t="s">
        <v>831</v>
      </c>
      <c r="D677" s="91" t="s">
        <v>804</v>
      </c>
      <c r="E677" s="37" t="s">
        <v>813</v>
      </c>
      <c r="F677" s="92" t="s">
        <v>814</v>
      </c>
      <c r="G677" s="37" t="s">
        <v>724</v>
      </c>
      <c r="H677" s="93">
        <v>430000</v>
      </c>
      <c r="I677" s="93">
        <v>430000</v>
      </c>
      <c r="J677" s="37" t="s">
        <v>43</v>
      </c>
      <c r="K677" s="37" t="s">
        <v>725</v>
      </c>
      <c r="L677" s="94" t="s">
        <v>726</v>
      </c>
    </row>
    <row r="678" spans="2:12" ht="30">
      <c r="B678" s="37">
        <v>41111739</v>
      </c>
      <c r="C678" s="95" t="s">
        <v>832</v>
      </c>
      <c r="D678" s="91" t="s">
        <v>804</v>
      </c>
      <c r="E678" s="37" t="s">
        <v>813</v>
      </c>
      <c r="F678" s="92" t="s">
        <v>814</v>
      </c>
      <c r="G678" s="37" t="s">
        <v>724</v>
      </c>
      <c r="H678" s="93">
        <v>1750000</v>
      </c>
      <c r="I678" s="93">
        <v>1750000</v>
      </c>
      <c r="J678" s="37" t="s">
        <v>43</v>
      </c>
      <c r="K678" s="37" t="s">
        <v>725</v>
      </c>
      <c r="L678" s="94" t="s">
        <v>726</v>
      </c>
    </row>
    <row r="679" spans="2:12" ht="30">
      <c r="B679" s="37">
        <v>31163100</v>
      </c>
      <c r="C679" s="95" t="s">
        <v>833</v>
      </c>
      <c r="D679" s="91" t="s">
        <v>804</v>
      </c>
      <c r="E679" s="37" t="s">
        <v>813</v>
      </c>
      <c r="F679" s="92" t="s">
        <v>814</v>
      </c>
      <c r="G679" s="37" t="s">
        <v>724</v>
      </c>
      <c r="H679" s="93">
        <v>50000</v>
      </c>
      <c r="I679" s="93">
        <v>50000</v>
      </c>
      <c r="J679" s="37" t="s">
        <v>43</v>
      </c>
      <c r="K679" s="37" t="s">
        <v>725</v>
      </c>
      <c r="L679" s="94" t="s">
        <v>726</v>
      </c>
    </row>
    <row r="680" spans="2:12" ht="30">
      <c r="B680" s="37">
        <v>31163100</v>
      </c>
      <c r="C680" s="95" t="s">
        <v>834</v>
      </c>
      <c r="D680" s="91" t="s">
        <v>804</v>
      </c>
      <c r="E680" s="37" t="s">
        <v>813</v>
      </c>
      <c r="F680" s="92" t="s">
        <v>814</v>
      </c>
      <c r="G680" s="37" t="s">
        <v>724</v>
      </c>
      <c r="H680" s="93">
        <v>45000</v>
      </c>
      <c r="I680" s="93">
        <v>45000</v>
      </c>
      <c r="J680" s="37" t="s">
        <v>43</v>
      </c>
      <c r="K680" s="37" t="s">
        <v>725</v>
      </c>
      <c r="L680" s="94" t="s">
        <v>726</v>
      </c>
    </row>
    <row r="681" spans="2:12" ht="30">
      <c r="B681" s="37">
        <v>30191501</v>
      </c>
      <c r="C681" s="95" t="s">
        <v>835</v>
      </c>
      <c r="D681" s="91" t="s">
        <v>804</v>
      </c>
      <c r="E681" s="37" t="s">
        <v>813</v>
      </c>
      <c r="F681" s="92" t="s">
        <v>814</v>
      </c>
      <c r="G681" s="37" t="s">
        <v>724</v>
      </c>
      <c r="H681" s="93">
        <v>1060345</v>
      </c>
      <c r="I681" s="93">
        <v>1060345</v>
      </c>
      <c r="J681" s="37" t="s">
        <v>43</v>
      </c>
      <c r="K681" s="37" t="s">
        <v>725</v>
      </c>
      <c r="L681" s="94" t="s">
        <v>726</v>
      </c>
    </row>
    <row r="682" spans="2:12" ht="30">
      <c r="B682" s="37">
        <v>10141608</v>
      </c>
      <c r="C682" s="95" t="s">
        <v>836</v>
      </c>
      <c r="D682" s="91" t="s">
        <v>804</v>
      </c>
      <c r="E682" s="37" t="s">
        <v>813</v>
      </c>
      <c r="F682" s="92" t="s">
        <v>814</v>
      </c>
      <c r="G682" s="37" t="s">
        <v>724</v>
      </c>
      <c r="H682" s="93">
        <v>310345</v>
      </c>
      <c r="I682" s="93">
        <v>310345</v>
      </c>
      <c r="J682" s="37" t="s">
        <v>43</v>
      </c>
      <c r="K682" s="37" t="s">
        <v>725</v>
      </c>
      <c r="L682" s="94" t="s">
        <v>726</v>
      </c>
    </row>
    <row r="683" spans="2:12" ht="30">
      <c r="B683" s="37">
        <v>46182314</v>
      </c>
      <c r="C683" s="95" t="s">
        <v>837</v>
      </c>
      <c r="D683" s="91">
        <v>4</v>
      </c>
      <c r="E683" s="37" t="s">
        <v>813</v>
      </c>
      <c r="F683" s="92" t="s">
        <v>814</v>
      </c>
      <c r="G683" s="37" t="s">
        <v>724</v>
      </c>
      <c r="H683" s="93">
        <v>340517</v>
      </c>
      <c r="I683" s="93">
        <v>340517</v>
      </c>
      <c r="J683" s="37" t="s">
        <v>43</v>
      </c>
      <c r="K683" s="37" t="s">
        <v>725</v>
      </c>
      <c r="L683" s="94" t="s">
        <v>726</v>
      </c>
    </row>
    <row r="684" spans="2:12" ht="30">
      <c r="B684" s="37">
        <v>55121906</v>
      </c>
      <c r="C684" s="95" t="s">
        <v>838</v>
      </c>
      <c r="D684" s="91">
        <v>4</v>
      </c>
      <c r="E684" s="37" t="s">
        <v>813</v>
      </c>
      <c r="F684" s="92" t="s">
        <v>814</v>
      </c>
      <c r="G684" s="37" t="s">
        <v>724</v>
      </c>
      <c r="H684" s="93">
        <v>30000000</v>
      </c>
      <c r="I684" s="93">
        <v>30000000</v>
      </c>
      <c r="J684" s="37" t="s">
        <v>43</v>
      </c>
      <c r="K684" s="37" t="s">
        <v>725</v>
      </c>
      <c r="L684" s="94" t="s">
        <v>726</v>
      </c>
    </row>
    <row r="685" spans="2:12" ht="30">
      <c r="B685" s="37">
        <v>56000706</v>
      </c>
      <c r="C685" s="95" t="s">
        <v>839</v>
      </c>
      <c r="D685" s="91">
        <v>4</v>
      </c>
      <c r="E685" s="37" t="s">
        <v>813</v>
      </c>
      <c r="F685" s="92" t="s">
        <v>814</v>
      </c>
      <c r="G685" s="37" t="s">
        <v>724</v>
      </c>
      <c r="H685" s="93">
        <v>3500000</v>
      </c>
      <c r="I685" s="93">
        <v>3500000</v>
      </c>
      <c r="J685" s="37" t="s">
        <v>43</v>
      </c>
      <c r="K685" s="37" t="s">
        <v>725</v>
      </c>
      <c r="L685" s="94" t="s">
        <v>726</v>
      </c>
    </row>
    <row r="686" spans="2:12" ht="30">
      <c r="B686" s="37">
        <v>42192210</v>
      </c>
      <c r="C686" s="95" t="s">
        <v>840</v>
      </c>
      <c r="D686" s="91">
        <v>4</v>
      </c>
      <c r="E686" s="37" t="s">
        <v>813</v>
      </c>
      <c r="F686" s="92" t="s">
        <v>814</v>
      </c>
      <c r="G686" s="37" t="s">
        <v>724</v>
      </c>
      <c r="H686" s="93">
        <v>8400000</v>
      </c>
      <c r="I686" s="93">
        <v>8400000</v>
      </c>
      <c r="J686" s="37" t="s">
        <v>43</v>
      </c>
      <c r="K686" s="37" t="s">
        <v>725</v>
      </c>
      <c r="L686" s="94" t="s">
        <v>726</v>
      </c>
    </row>
    <row r="687" spans="2:12" ht="30">
      <c r="B687" s="37">
        <v>56101504</v>
      </c>
      <c r="C687" s="95" t="s">
        <v>841</v>
      </c>
      <c r="D687" s="91">
        <v>4</v>
      </c>
      <c r="E687" s="37" t="s">
        <v>813</v>
      </c>
      <c r="F687" s="92" t="s">
        <v>814</v>
      </c>
      <c r="G687" s="37" t="s">
        <v>724</v>
      </c>
      <c r="H687" s="93">
        <v>7200000</v>
      </c>
      <c r="I687" s="93">
        <v>7200000</v>
      </c>
      <c r="J687" s="37" t="s">
        <v>43</v>
      </c>
      <c r="K687" s="37" t="s">
        <v>725</v>
      </c>
      <c r="L687" s="94" t="s">
        <v>726</v>
      </c>
    </row>
    <row r="688" spans="2:12" ht="30">
      <c r="B688" s="37">
        <v>56101522</v>
      </c>
      <c r="C688" s="95" t="s">
        <v>842</v>
      </c>
      <c r="D688" s="91" t="s">
        <v>804</v>
      </c>
      <c r="E688" s="37" t="s">
        <v>813</v>
      </c>
      <c r="F688" s="92" t="s">
        <v>814</v>
      </c>
      <c r="G688" s="37" t="s">
        <v>724</v>
      </c>
      <c r="H688" s="93">
        <v>5100000</v>
      </c>
      <c r="I688" s="93">
        <v>5100000</v>
      </c>
      <c r="J688" s="37" t="s">
        <v>43</v>
      </c>
      <c r="K688" s="37" t="s">
        <v>725</v>
      </c>
      <c r="L688" s="94" t="s">
        <v>726</v>
      </c>
    </row>
    <row r="689" spans="2:12" ht="30">
      <c r="B689" s="37">
        <v>56101700</v>
      </c>
      <c r="C689" s="95" t="s">
        <v>843</v>
      </c>
      <c r="D689" s="91" t="s">
        <v>804</v>
      </c>
      <c r="E689" s="37" t="s">
        <v>813</v>
      </c>
      <c r="F689" s="92" t="s">
        <v>814</v>
      </c>
      <c r="G689" s="37" t="s">
        <v>724</v>
      </c>
      <c r="H689" s="93">
        <v>8500000</v>
      </c>
      <c r="I689" s="93">
        <v>8500000</v>
      </c>
      <c r="J689" s="37" t="s">
        <v>43</v>
      </c>
      <c r="K689" s="37" t="s">
        <v>725</v>
      </c>
      <c r="L689" s="94" t="s">
        <v>726</v>
      </c>
    </row>
    <row r="690" spans="2:12" ht="30">
      <c r="B690" s="37">
        <v>44101509</v>
      </c>
      <c r="C690" s="95" t="s">
        <v>844</v>
      </c>
      <c r="D690" s="91" t="s">
        <v>804</v>
      </c>
      <c r="E690" s="37" t="s">
        <v>813</v>
      </c>
      <c r="F690" s="92" t="s">
        <v>814</v>
      </c>
      <c r="G690" s="37" t="s">
        <v>724</v>
      </c>
      <c r="H690" s="93">
        <v>5800000</v>
      </c>
      <c r="I690" s="93">
        <v>5800000</v>
      </c>
      <c r="J690" s="37" t="s">
        <v>43</v>
      </c>
      <c r="K690" s="37" t="s">
        <v>725</v>
      </c>
      <c r="L690" s="94" t="s">
        <v>726</v>
      </c>
    </row>
    <row r="691" spans="2:12" ht="30">
      <c r="B691" s="37">
        <v>56101519</v>
      </c>
      <c r="C691" s="95" t="s">
        <v>845</v>
      </c>
      <c r="D691" s="91">
        <v>5</v>
      </c>
      <c r="E691" s="37" t="s">
        <v>813</v>
      </c>
      <c r="F691" s="92" t="s">
        <v>814</v>
      </c>
      <c r="G691" s="37" t="s">
        <v>724</v>
      </c>
      <c r="H691" s="93">
        <v>2800000</v>
      </c>
      <c r="I691" s="93">
        <v>2800000</v>
      </c>
      <c r="J691" s="37" t="s">
        <v>43</v>
      </c>
      <c r="K691" s="37" t="s">
        <v>725</v>
      </c>
      <c r="L691" s="94" t="s">
        <v>726</v>
      </c>
    </row>
    <row r="692" spans="2:12" ht="30">
      <c r="B692" s="37">
        <v>52131600</v>
      </c>
      <c r="C692" s="95" t="s">
        <v>846</v>
      </c>
      <c r="D692" s="91" t="s">
        <v>804</v>
      </c>
      <c r="E692" s="37" t="s">
        <v>813</v>
      </c>
      <c r="F692" s="92" t="s">
        <v>814</v>
      </c>
      <c r="G692" s="37" t="s">
        <v>724</v>
      </c>
      <c r="H692" s="93">
        <v>5250000</v>
      </c>
      <c r="I692" s="93">
        <v>5250000</v>
      </c>
      <c r="J692" s="37" t="s">
        <v>43</v>
      </c>
      <c r="K692" s="37" t="s">
        <v>725</v>
      </c>
      <c r="L692" s="94" t="s">
        <v>726</v>
      </c>
    </row>
    <row r="693" spans="2:12" ht="30">
      <c r="B693" s="37">
        <v>52121700</v>
      </c>
      <c r="C693" s="95" t="s">
        <v>847</v>
      </c>
      <c r="D693" s="91" t="s">
        <v>804</v>
      </c>
      <c r="E693" s="37" t="s">
        <v>813</v>
      </c>
      <c r="F693" s="92" t="s">
        <v>814</v>
      </c>
      <c r="G693" s="37" t="s">
        <v>724</v>
      </c>
      <c r="H693" s="93">
        <v>141519.99999999997</v>
      </c>
      <c r="I693" s="93">
        <v>141519.99999999997</v>
      </c>
      <c r="J693" s="37" t="s">
        <v>43</v>
      </c>
      <c r="K693" s="37" t="s">
        <v>725</v>
      </c>
      <c r="L693" s="94" t="s">
        <v>726</v>
      </c>
    </row>
    <row r="694" spans="2:12" ht="30">
      <c r="B694" s="37">
        <v>53131606</v>
      </c>
      <c r="C694" s="95" t="s">
        <v>848</v>
      </c>
      <c r="D694" s="91" t="s">
        <v>804</v>
      </c>
      <c r="E694" s="37" t="s">
        <v>813</v>
      </c>
      <c r="F694" s="92" t="s">
        <v>814</v>
      </c>
      <c r="G694" s="37" t="s">
        <v>724</v>
      </c>
      <c r="H694" s="93">
        <v>238031.99999999997</v>
      </c>
      <c r="I694" s="93">
        <v>238031.99999999997</v>
      </c>
      <c r="J694" s="37" t="s">
        <v>43</v>
      </c>
      <c r="K694" s="37" t="s">
        <v>725</v>
      </c>
      <c r="L694" s="94" t="s">
        <v>726</v>
      </c>
    </row>
    <row r="695" spans="2:12" ht="30">
      <c r="B695" s="37">
        <v>12350000</v>
      </c>
      <c r="C695" s="95" t="s">
        <v>849</v>
      </c>
      <c r="D695" s="91" t="s">
        <v>804</v>
      </c>
      <c r="E695" s="37" t="s">
        <v>813</v>
      </c>
      <c r="F695" s="92" t="s">
        <v>814</v>
      </c>
      <c r="G695" s="37" t="s">
        <v>724</v>
      </c>
      <c r="H695" s="93">
        <v>125000</v>
      </c>
      <c r="I695" s="93">
        <v>125000</v>
      </c>
      <c r="J695" s="37" t="s">
        <v>43</v>
      </c>
      <c r="K695" s="37" t="s">
        <v>725</v>
      </c>
      <c r="L695" s="94" t="s">
        <v>726</v>
      </c>
    </row>
    <row r="696" spans="2:12" ht="30">
      <c r="B696" s="37">
        <v>52151504</v>
      </c>
      <c r="C696" s="95" t="s">
        <v>850</v>
      </c>
      <c r="D696" s="91" t="s">
        <v>804</v>
      </c>
      <c r="E696" s="37" t="s">
        <v>813</v>
      </c>
      <c r="F696" s="92" t="s">
        <v>814</v>
      </c>
      <c r="G696" s="37" t="s">
        <v>724</v>
      </c>
      <c r="H696" s="93">
        <v>104399.99999999999</v>
      </c>
      <c r="I696" s="93">
        <v>104399.99999999999</v>
      </c>
      <c r="J696" s="37" t="s">
        <v>43</v>
      </c>
      <c r="K696" s="37" t="s">
        <v>725</v>
      </c>
      <c r="L696" s="94" t="s">
        <v>726</v>
      </c>
    </row>
    <row r="697" spans="2:12" ht="30">
      <c r="B697" s="37">
        <v>14111705</v>
      </c>
      <c r="C697" s="101" t="s">
        <v>851</v>
      </c>
      <c r="D697" s="91" t="s">
        <v>804</v>
      </c>
      <c r="E697" s="37" t="s">
        <v>813</v>
      </c>
      <c r="F697" s="92" t="s">
        <v>814</v>
      </c>
      <c r="G697" s="37" t="s">
        <v>724</v>
      </c>
      <c r="H697" s="93">
        <v>141984</v>
      </c>
      <c r="I697" s="93">
        <v>141984</v>
      </c>
      <c r="J697" s="37" t="s">
        <v>43</v>
      </c>
      <c r="K697" s="37" t="s">
        <v>725</v>
      </c>
      <c r="L697" s="94" t="s">
        <v>726</v>
      </c>
    </row>
    <row r="698" spans="2:12" ht="30">
      <c r="B698" s="37"/>
      <c r="C698" s="101" t="s">
        <v>852</v>
      </c>
      <c r="D698" s="91" t="s">
        <v>804</v>
      </c>
      <c r="E698" s="37" t="s">
        <v>813</v>
      </c>
      <c r="F698" s="92" t="s">
        <v>814</v>
      </c>
      <c r="G698" s="37" t="s">
        <v>724</v>
      </c>
      <c r="H698" s="93">
        <v>225000</v>
      </c>
      <c r="I698" s="93">
        <v>225000</v>
      </c>
      <c r="J698" s="37" t="s">
        <v>43</v>
      </c>
      <c r="K698" s="37" t="s">
        <v>725</v>
      </c>
      <c r="L698" s="94" t="s">
        <v>726</v>
      </c>
    </row>
    <row r="699" spans="2:12" ht="30">
      <c r="B699" s="37"/>
      <c r="C699" s="101" t="s">
        <v>853</v>
      </c>
      <c r="D699" s="91" t="s">
        <v>804</v>
      </c>
      <c r="E699" s="37" t="s">
        <v>813</v>
      </c>
      <c r="F699" s="92" t="s">
        <v>814</v>
      </c>
      <c r="G699" s="37" t="s">
        <v>724</v>
      </c>
      <c r="H699" s="93">
        <v>122000</v>
      </c>
      <c r="I699" s="93">
        <v>122000</v>
      </c>
      <c r="J699" s="37" t="s">
        <v>43</v>
      </c>
      <c r="K699" s="37" t="s">
        <v>725</v>
      </c>
      <c r="L699" s="94" t="s">
        <v>726</v>
      </c>
    </row>
    <row r="700" spans="2:12" ht="30">
      <c r="B700" s="37"/>
      <c r="C700" s="101" t="s">
        <v>854</v>
      </c>
      <c r="D700" s="91" t="s">
        <v>804</v>
      </c>
      <c r="E700" s="37" t="s">
        <v>813</v>
      </c>
      <c r="F700" s="92" t="s">
        <v>814</v>
      </c>
      <c r="G700" s="37" t="s">
        <v>724</v>
      </c>
      <c r="H700" s="93">
        <v>25000</v>
      </c>
      <c r="I700" s="93">
        <v>25000</v>
      </c>
      <c r="J700" s="37" t="s">
        <v>43</v>
      </c>
      <c r="K700" s="37" t="s">
        <v>725</v>
      </c>
      <c r="L700" s="94" t="s">
        <v>726</v>
      </c>
    </row>
    <row r="701" spans="2:12" ht="30">
      <c r="B701" s="37"/>
      <c r="C701" s="101" t="s">
        <v>855</v>
      </c>
      <c r="D701" s="91" t="s">
        <v>804</v>
      </c>
      <c r="E701" s="37" t="s">
        <v>813</v>
      </c>
      <c r="F701" s="92" t="s">
        <v>814</v>
      </c>
      <c r="G701" s="37" t="s">
        <v>724</v>
      </c>
      <c r="H701" s="93">
        <v>172800</v>
      </c>
      <c r="I701" s="93">
        <v>172800</v>
      </c>
      <c r="J701" s="37" t="s">
        <v>43</v>
      </c>
      <c r="K701" s="37" t="s">
        <v>725</v>
      </c>
      <c r="L701" s="94" t="s">
        <v>726</v>
      </c>
    </row>
    <row r="702" spans="2:12" ht="30">
      <c r="B702" s="37"/>
      <c r="C702" s="102" t="s">
        <v>856</v>
      </c>
      <c r="D702" s="91" t="s">
        <v>804</v>
      </c>
      <c r="E702" s="37" t="s">
        <v>813</v>
      </c>
      <c r="F702" s="92" t="s">
        <v>814</v>
      </c>
      <c r="G702" s="37" t="s">
        <v>724</v>
      </c>
      <c r="H702" s="93">
        <v>350000</v>
      </c>
      <c r="I702" s="93">
        <v>350000</v>
      </c>
      <c r="J702" s="37" t="s">
        <v>43</v>
      </c>
      <c r="K702" s="37" t="s">
        <v>725</v>
      </c>
      <c r="L702" s="94" t="s">
        <v>726</v>
      </c>
    </row>
    <row r="703" spans="2:12" ht="30">
      <c r="B703" s="37"/>
      <c r="C703" s="95" t="s">
        <v>857</v>
      </c>
      <c r="D703" s="91" t="s">
        <v>804</v>
      </c>
      <c r="E703" s="37" t="s">
        <v>813</v>
      </c>
      <c r="F703" s="92" t="s">
        <v>814</v>
      </c>
      <c r="G703" s="37" t="s">
        <v>724</v>
      </c>
      <c r="H703" s="93">
        <v>1312308</v>
      </c>
      <c r="I703" s="93">
        <v>1312308</v>
      </c>
      <c r="J703" s="37" t="s">
        <v>43</v>
      </c>
      <c r="K703" s="37" t="s">
        <v>725</v>
      </c>
      <c r="L703" s="94" t="s">
        <v>726</v>
      </c>
    </row>
    <row r="704" spans="2:12" ht="30">
      <c r="B704" s="37">
        <v>14111704</v>
      </c>
      <c r="C704" s="95" t="s">
        <v>858</v>
      </c>
      <c r="D704" s="91" t="s">
        <v>804</v>
      </c>
      <c r="E704" s="37" t="s">
        <v>813</v>
      </c>
      <c r="F704" s="92" t="s">
        <v>814</v>
      </c>
      <c r="G704" s="37" t="s">
        <v>724</v>
      </c>
      <c r="H704" s="93">
        <v>650000</v>
      </c>
      <c r="I704" s="93">
        <v>650000</v>
      </c>
      <c r="J704" s="37" t="s">
        <v>43</v>
      </c>
      <c r="K704" s="37" t="s">
        <v>725</v>
      </c>
      <c r="L704" s="94" t="s">
        <v>726</v>
      </c>
    </row>
    <row r="705" spans="2:12" ht="30">
      <c r="B705" s="37"/>
      <c r="C705" s="95" t="s">
        <v>859</v>
      </c>
      <c r="D705" s="91" t="s">
        <v>804</v>
      </c>
      <c r="E705" s="37" t="s">
        <v>813</v>
      </c>
      <c r="F705" s="92" t="s">
        <v>814</v>
      </c>
      <c r="G705" s="37" t="s">
        <v>724</v>
      </c>
      <c r="H705" s="93">
        <v>18000</v>
      </c>
      <c r="I705" s="93">
        <v>18000</v>
      </c>
      <c r="J705" s="37" t="s">
        <v>43</v>
      </c>
      <c r="K705" s="37" t="s">
        <v>725</v>
      </c>
      <c r="L705" s="94" t="s">
        <v>726</v>
      </c>
    </row>
    <row r="706" spans="2:12" ht="30">
      <c r="B706" s="37">
        <v>39111801</v>
      </c>
      <c r="C706" s="95" t="s">
        <v>860</v>
      </c>
      <c r="D706" s="91" t="s">
        <v>804</v>
      </c>
      <c r="E706" s="37" t="s">
        <v>813</v>
      </c>
      <c r="F706" s="92" t="s">
        <v>814</v>
      </c>
      <c r="G706" s="37" t="s">
        <v>724</v>
      </c>
      <c r="H706" s="93">
        <v>1165950</v>
      </c>
      <c r="I706" s="93">
        <v>1165950</v>
      </c>
      <c r="J706" s="37" t="s">
        <v>43</v>
      </c>
      <c r="K706" s="37" t="s">
        <v>725</v>
      </c>
      <c r="L706" s="94" t="s">
        <v>726</v>
      </c>
    </row>
    <row r="707" spans="2:12" ht="30">
      <c r="B707" s="37"/>
      <c r="C707" s="95" t="s">
        <v>861</v>
      </c>
      <c r="D707" s="91" t="s">
        <v>804</v>
      </c>
      <c r="E707" s="37" t="s">
        <v>813</v>
      </c>
      <c r="F707" s="92" t="s">
        <v>814</v>
      </c>
      <c r="G707" s="37" t="s">
        <v>724</v>
      </c>
      <c r="H707" s="93">
        <v>42560.4</v>
      </c>
      <c r="I707" s="93">
        <v>42560.4</v>
      </c>
      <c r="J707" s="37" t="s">
        <v>43</v>
      </c>
      <c r="K707" s="37" t="s">
        <v>725</v>
      </c>
      <c r="L707" s="94" t="s">
        <v>726</v>
      </c>
    </row>
    <row r="708" spans="2:12" ht="30">
      <c r="B708" s="37">
        <v>39111801</v>
      </c>
      <c r="C708" s="95" t="s">
        <v>862</v>
      </c>
      <c r="D708" s="91" t="s">
        <v>804</v>
      </c>
      <c r="E708" s="37" t="s">
        <v>813</v>
      </c>
      <c r="F708" s="92" t="s">
        <v>814</v>
      </c>
      <c r="G708" s="37" t="s">
        <v>724</v>
      </c>
      <c r="H708" s="93">
        <v>287670</v>
      </c>
      <c r="I708" s="93">
        <v>287670</v>
      </c>
      <c r="J708" s="37" t="s">
        <v>43</v>
      </c>
      <c r="K708" s="37" t="s">
        <v>725</v>
      </c>
      <c r="L708" s="94" t="s">
        <v>726</v>
      </c>
    </row>
    <row r="709" spans="2:12" ht="30">
      <c r="B709" s="37"/>
      <c r="C709" s="95" t="s">
        <v>863</v>
      </c>
      <c r="D709" s="91" t="s">
        <v>804</v>
      </c>
      <c r="E709" s="37" t="s">
        <v>813</v>
      </c>
      <c r="F709" s="92" t="s">
        <v>814</v>
      </c>
      <c r="G709" s="37" t="s">
        <v>724</v>
      </c>
      <c r="H709" s="93">
        <v>120000</v>
      </c>
      <c r="I709" s="93">
        <v>120000</v>
      </c>
      <c r="J709" s="37" t="s">
        <v>43</v>
      </c>
      <c r="K709" s="37" t="s">
        <v>725</v>
      </c>
      <c r="L709" s="94" t="s">
        <v>726</v>
      </c>
    </row>
    <row r="710" spans="2:12" ht="30">
      <c r="B710" s="37"/>
      <c r="C710" s="95" t="s">
        <v>864</v>
      </c>
      <c r="D710" s="91" t="s">
        <v>804</v>
      </c>
      <c r="E710" s="37" t="s">
        <v>813</v>
      </c>
      <c r="F710" s="92" t="s">
        <v>814</v>
      </c>
      <c r="G710" s="37" t="s">
        <v>724</v>
      </c>
      <c r="H710" s="93">
        <v>34930</v>
      </c>
      <c r="I710" s="93">
        <v>34930</v>
      </c>
      <c r="J710" s="37" t="s">
        <v>43</v>
      </c>
      <c r="K710" s="37" t="s">
        <v>725</v>
      </c>
      <c r="L710" s="94" t="s">
        <v>726</v>
      </c>
    </row>
    <row r="711" spans="2:12" ht="15">
      <c r="B711" s="37"/>
      <c r="C711" s="95" t="s">
        <v>865</v>
      </c>
      <c r="D711" s="91"/>
      <c r="E711" s="37"/>
      <c r="F711" s="92"/>
      <c r="G711" s="37" t="s">
        <v>724</v>
      </c>
      <c r="H711" s="93">
        <v>119390</v>
      </c>
      <c r="I711" s="93">
        <v>119390</v>
      </c>
      <c r="J711" s="37" t="s">
        <v>43</v>
      </c>
      <c r="K711" s="37" t="s">
        <v>725</v>
      </c>
      <c r="L711" s="94" t="s">
        <v>726</v>
      </c>
    </row>
    <row r="712" spans="2:12" ht="30">
      <c r="B712" s="37"/>
      <c r="C712" s="95" t="s">
        <v>866</v>
      </c>
      <c r="D712" s="91" t="s">
        <v>804</v>
      </c>
      <c r="E712" s="37" t="s">
        <v>813</v>
      </c>
      <c r="F712" s="92" t="s">
        <v>814</v>
      </c>
      <c r="G712" s="37" t="s">
        <v>724</v>
      </c>
      <c r="H712" s="93">
        <v>416590</v>
      </c>
      <c r="I712" s="93">
        <v>416590</v>
      </c>
      <c r="J712" s="37" t="s">
        <v>43</v>
      </c>
      <c r="K712" s="37" t="s">
        <v>725</v>
      </c>
      <c r="L712" s="94" t="s">
        <v>726</v>
      </c>
    </row>
    <row r="713" spans="2:12" ht="30">
      <c r="B713" s="37"/>
      <c r="C713" s="95" t="s">
        <v>867</v>
      </c>
      <c r="D713" s="91" t="s">
        <v>804</v>
      </c>
      <c r="E713" s="37" t="s">
        <v>813</v>
      </c>
      <c r="F713" s="92" t="s">
        <v>814</v>
      </c>
      <c r="G713" s="37" t="s">
        <v>724</v>
      </c>
      <c r="H713" s="93">
        <v>174830</v>
      </c>
      <c r="I713" s="93">
        <v>174830</v>
      </c>
      <c r="J713" s="37" t="s">
        <v>43</v>
      </c>
      <c r="K713" s="37" t="s">
        <v>725</v>
      </c>
      <c r="L713" s="94" t="s">
        <v>726</v>
      </c>
    </row>
    <row r="714" spans="2:12" ht="30">
      <c r="B714" s="37">
        <v>391018018</v>
      </c>
      <c r="C714" s="95" t="s">
        <v>868</v>
      </c>
      <c r="D714" s="91" t="s">
        <v>804</v>
      </c>
      <c r="E714" s="37" t="s">
        <v>813</v>
      </c>
      <c r="F714" s="92" t="s">
        <v>814</v>
      </c>
      <c r="G714" s="37" t="s">
        <v>724</v>
      </c>
      <c r="H714" s="93">
        <v>970357</v>
      </c>
      <c r="I714" s="93">
        <v>970357</v>
      </c>
      <c r="J714" s="37" t="s">
        <v>43</v>
      </c>
      <c r="K714" s="37" t="s">
        <v>725</v>
      </c>
      <c r="L714" s="94" t="s">
        <v>726</v>
      </c>
    </row>
    <row r="715" spans="2:12" ht="30">
      <c r="B715" s="37">
        <v>391018018</v>
      </c>
      <c r="C715" s="95" t="s">
        <v>869</v>
      </c>
      <c r="D715" s="91">
        <v>2014</v>
      </c>
      <c r="E715" s="37" t="s">
        <v>813</v>
      </c>
      <c r="F715" s="92" t="s">
        <v>814</v>
      </c>
      <c r="G715" s="37" t="s">
        <v>724</v>
      </c>
      <c r="H715" s="93">
        <v>944775</v>
      </c>
      <c r="I715" s="93">
        <v>944775</v>
      </c>
      <c r="J715" s="37" t="s">
        <v>43</v>
      </c>
      <c r="K715" s="37" t="s">
        <v>725</v>
      </c>
      <c r="L715" s="94" t="s">
        <v>726</v>
      </c>
    </row>
    <row r="716" spans="2:12" ht="30">
      <c r="B716" s="37">
        <v>53101904</v>
      </c>
      <c r="C716" s="95" t="s">
        <v>870</v>
      </c>
      <c r="D716" s="91">
        <v>2014</v>
      </c>
      <c r="E716" s="37" t="s">
        <v>813</v>
      </c>
      <c r="F716" s="92" t="s">
        <v>814</v>
      </c>
      <c r="G716" s="37" t="s">
        <v>724</v>
      </c>
      <c r="H716" s="93">
        <v>800000</v>
      </c>
      <c r="I716" s="93">
        <v>800000</v>
      </c>
      <c r="J716" s="37" t="s">
        <v>43</v>
      </c>
      <c r="K716" s="37" t="s">
        <v>725</v>
      </c>
      <c r="L716" s="94" t="s">
        <v>726</v>
      </c>
    </row>
    <row r="717" spans="2:12" ht="30">
      <c r="B717" s="37">
        <v>53111602</v>
      </c>
      <c r="C717" s="95" t="s">
        <v>871</v>
      </c>
      <c r="D717" s="91">
        <v>2014</v>
      </c>
      <c r="E717" s="37" t="s">
        <v>813</v>
      </c>
      <c r="F717" s="92" t="s">
        <v>814</v>
      </c>
      <c r="G717" s="37" t="s">
        <v>724</v>
      </c>
      <c r="H717" s="93">
        <v>352000</v>
      </c>
      <c r="I717" s="93">
        <v>352000</v>
      </c>
      <c r="J717" s="37" t="s">
        <v>43</v>
      </c>
      <c r="K717" s="37" t="s">
        <v>725</v>
      </c>
      <c r="L717" s="94" t="s">
        <v>726</v>
      </c>
    </row>
    <row r="718" spans="2:12" ht="30">
      <c r="B718" s="37">
        <v>53101501</v>
      </c>
      <c r="C718" s="95" t="s">
        <v>872</v>
      </c>
      <c r="D718" s="91">
        <v>2014</v>
      </c>
      <c r="E718" s="37" t="s">
        <v>813</v>
      </c>
      <c r="F718" s="92" t="s">
        <v>814</v>
      </c>
      <c r="G718" s="37" t="s">
        <v>724</v>
      </c>
      <c r="H718" s="93">
        <v>11666666</v>
      </c>
      <c r="I718" s="93">
        <v>11666666</v>
      </c>
      <c r="J718" s="37" t="s">
        <v>43</v>
      </c>
      <c r="K718" s="37" t="s">
        <v>725</v>
      </c>
      <c r="L718" s="94" t="s">
        <v>726</v>
      </c>
    </row>
    <row r="719" spans="2:12" ht="30">
      <c r="B719" s="37">
        <v>53101602</v>
      </c>
      <c r="C719" s="95" t="s">
        <v>873</v>
      </c>
      <c r="D719" s="91">
        <v>2014</v>
      </c>
      <c r="E719" s="37" t="s">
        <v>813</v>
      </c>
      <c r="F719" s="92" t="s">
        <v>814</v>
      </c>
      <c r="G719" s="37" t="s">
        <v>724</v>
      </c>
      <c r="H719" s="93">
        <v>14333333</v>
      </c>
      <c r="I719" s="93">
        <v>14333333</v>
      </c>
      <c r="J719" s="37" t="s">
        <v>43</v>
      </c>
      <c r="K719" s="37" t="s">
        <v>725</v>
      </c>
      <c r="L719" s="94" t="s">
        <v>726</v>
      </c>
    </row>
    <row r="720" spans="2:12" ht="30">
      <c r="B720" s="37">
        <v>53111601</v>
      </c>
      <c r="C720" s="95" t="s">
        <v>874</v>
      </c>
      <c r="D720" s="91" t="s">
        <v>875</v>
      </c>
      <c r="E720" s="37" t="s">
        <v>813</v>
      </c>
      <c r="F720" s="92" t="s">
        <v>814</v>
      </c>
      <c r="G720" s="37" t="s">
        <v>724</v>
      </c>
      <c r="H720" s="93">
        <v>20000000</v>
      </c>
      <c r="I720" s="93">
        <v>20000000</v>
      </c>
      <c r="J720" s="37" t="s">
        <v>43</v>
      </c>
      <c r="K720" s="37" t="s">
        <v>725</v>
      </c>
      <c r="L720" s="94" t="s">
        <v>726</v>
      </c>
    </row>
    <row r="721" spans="2:12" ht="30">
      <c r="B721" s="37">
        <v>15101506</v>
      </c>
      <c r="C721" s="102" t="s">
        <v>876</v>
      </c>
      <c r="D721" s="91">
        <v>2</v>
      </c>
      <c r="E721" s="37" t="s">
        <v>813</v>
      </c>
      <c r="F721" s="92" t="s">
        <v>814</v>
      </c>
      <c r="G721" s="37" t="s">
        <v>724</v>
      </c>
      <c r="H721" s="93">
        <v>50000000</v>
      </c>
      <c r="I721" s="93">
        <v>50000000</v>
      </c>
      <c r="J721" s="37" t="s">
        <v>43</v>
      </c>
      <c r="K721" s="37" t="s">
        <v>725</v>
      </c>
      <c r="L721" s="94" t="s">
        <v>726</v>
      </c>
    </row>
    <row r="722" spans="2:12" ht="30">
      <c r="B722" s="37">
        <v>78102204</v>
      </c>
      <c r="C722" s="95" t="s">
        <v>877</v>
      </c>
      <c r="D722" s="91">
        <v>2</v>
      </c>
      <c r="E722" s="37" t="s">
        <v>813</v>
      </c>
      <c r="F722" s="92" t="s">
        <v>814</v>
      </c>
      <c r="G722" s="37" t="s">
        <v>724</v>
      </c>
      <c r="H722" s="93">
        <v>16240000</v>
      </c>
      <c r="I722" s="93">
        <v>16240000</v>
      </c>
      <c r="J722" s="37" t="s">
        <v>43</v>
      </c>
      <c r="K722" s="37" t="s">
        <v>725</v>
      </c>
      <c r="L722" s="94" t="s">
        <v>726</v>
      </c>
    </row>
    <row r="723" spans="2:12" ht="30">
      <c r="B723" s="37">
        <v>80161801</v>
      </c>
      <c r="C723" s="95" t="s">
        <v>878</v>
      </c>
      <c r="D723" s="91">
        <v>2</v>
      </c>
      <c r="E723" s="37" t="s">
        <v>813</v>
      </c>
      <c r="F723" s="92" t="s">
        <v>814</v>
      </c>
      <c r="G723" s="37" t="s">
        <v>724</v>
      </c>
      <c r="H723" s="93">
        <v>15000000</v>
      </c>
      <c r="I723" s="93">
        <v>15000000</v>
      </c>
      <c r="J723" s="37" t="s">
        <v>43</v>
      </c>
      <c r="K723" s="37" t="s">
        <v>725</v>
      </c>
      <c r="L723" s="94" t="s">
        <v>726</v>
      </c>
    </row>
    <row r="724" spans="2:12" ht="30">
      <c r="B724" s="37">
        <v>72101505</v>
      </c>
      <c r="C724" s="95" t="s">
        <v>879</v>
      </c>
      <c r="D724" s="91" t="s">
        <v>721</v>
      </c>
      <c r="E724" s="37" t="s">
        <v>813</v>
      </c>
      <c r="F724" s="92" t="s">
        <v>814</v>
      </c>
      <c r="G724" s="37" t="s">
        <v>724</v>
      </c>
      <c r="H724" s="93">
        <v>2500000</v>
      </c>
      <c r="I724" s="93">
        <v>2500000</v>
      </c>
      <c r="J724" s="37" t="s">
        <v>43</v>
      </c>
      <c r="K724" s="37" t="s">
        <v>725</v>
      </c>
      <c r="L724" s="94" t="s">
        <v>726</v>
      </c>
    </row>
    <row r="725" spans="2:12" ht="30">
      <c r="B725" s="37">
        <v>55101500</v>
      </c>
      <c r="C725" s="95" t="s">
        <v>880</v>
      </c>
      <c r="D725" s="91" t="s">
        <v>721</v>
      </c>
      <c r="E725" s="37" t="s">
        <v>813</v>
      </c>
      <c r="F725" s="92" t="s">
        <v>814</v>
      </c>
      <c r="G725" s="37" t="s">
        <v>724</v>
      </c>
      <c r="H725" s="93">
        <v>15000000</v>
      </c>
      <c r="I725" s="93">
        <v>15000000</v>
      </c>
      <c r="J725" s="37" t="s">
        <v>43</v>
      </c>
      <c r="K725" s="37" t="s">
        <v>725</v>
      </c>
      <c r="L725" s="94" t="s">
        <v>726</v>
      </c>
    </row>
    <row r="726" spans="2:12" ht="30">
      <c r="B726" s="37"/>
      <c r="C726" s="95" t="s">
        <v>881</v>
      </c>
      <c r="D726" s="91">
        <v>3</v>
      </c>
      <c r="E726" s="37" t="s">
        <v>813</v>
      </c>
      <c r="F726" s="92" t="s">
        <v>814</v>
      </c>
      <c r="G726" s="37" t="s">
        <v>724</v>
      </c>
      <c r="H726" s="93">
        <v>12000000</v>
      </c>
      <c r="I726" s="93">
        <v>12000000</v>
      </c>
      <c r="J726" s="37" t="s">
        <v>43</v>
      </c>
      <c r="K726" s="37" t="s">
        <v>725</v>
      </c>
      <c r="L726" s="94" t="s">
        <v>726</v>
      </c>
    </row>
    <row r="727" spans="2:12" ht="30">
      <c r="B727" s="37"/>
      <c r="C727" s="95" t="s">
        <v>882</v>
      </c>
      <c r="D727" s="91">
        <v>2</v>
      </c>
      <c r="E727" s="37" t="s">
        <v>813</v>
      </c>
      <c r="F727" s="92" t="s">
        <v>814</v>
      </c>
      <c r="G727" s="37" t="s">
        <v>724</v>
      </c>
      <c r="H727" s="93">
        <v>5800000</v>
      </c>
      <c r="I727" s="93">
        <v>5800000</v>
      </c>
      <c r="J727" s="37" t="s">
        <v>43</v>
      </c>
      <c r="K727" s="37" t="s">
        <v>725</v>
      </c>
      <c r="L727" s="94" t="s">
        <v>726</v>
      </c>
    </row>
    <row r="728" spans="2:12" ht="30">
      <c r="B728" s="37"/>
      <c r="C728" s="102" t="s">
        <v>883</v>
      </c>
      <c r="D728" s="91">
        <v>2</v>
      </c>
      <c r="E728" s="37" t="s">
        <v>813</v>
      </c>
      <c r="F728" s="92" t="s">
        <v>814</v>
      </c>
      <c r="G728" s="37" t="s">
        <v>724</v>
      </c>
      <c r="H728" s="93">
        <v>4000000</v>
      </c>
      <c r="I728" s="93">
        <v>4000000</v>
      </c>
      <c r="J728" s="37" t="s">
        <v>43</v>
      </c>
      <c r="K728" s="37" t="s">
        <v>725</v>
      </c>
      <c r="L728" s="94" t="s">
        <v>726</v>
      </c>
    </row>
    <row r="729" spans="2:12" ht="30">
      <c r="B729" s="37">
        <v>25172504</v>
      </c>
      <c r="C729" s="98" t="s">
        <v>884</v>
      </c>
      <c r="D729" s="91"/>
      <c r="E729" s="37" t="s">
        <v>813</v>
      </c>
      <c r="F729" s="92" t="s">
        <v>814</v>
      </c>
      <c r="G729" s="37" t="s">
        <v>724</v>
      </c>
      <c r="H729" s="93">
        <v>5500000</v>
      </c>
      <c r="I729" s="93">
        <v>5500000</v>
      </c>
      <c r="J729" s="37" t="s">
        <v>43</v>
      </c>
      <c r="K729" s="37" t="s">
        <v>725</v>
      </c>
      <c r="L729" s="94" t="s">
        <v>726</v>
      </c>
    </row>
    <row r="730" spans="2:12" ht="30">
      <c r="B730" s="37">
        <v>25172504</v>
      </c>
      <c r="C730" s="98" t="s">
        <v>885</v>
      </c>
      <c r="D730" s="103" t="s">
        <v>886</v>
      </c>
      <c r="E730" s="37" t="s">
        <v>813</v>
      </c>
      <c r="F730" s="92" t="s">
        <v>814</v>
      </c>
      <c r="G730" s="37" t="s">
        <v>724</v>
      </c>
      <c r="H730" s="93">
        <v>3000000</v>
      </c>
      <c r="I730" s="93">
        <v>3000000</v>
      </c>
      <c r="J730" s="37" t="s">
        <v>43</v>
      </c>
      <c r="K730" s="37" t="s">
        <v>725</v>
      </c>
      <c r="L730" s="94" t="s">
        <v>726</v>
      </c>
    </row>
    <row r="731" spans="2:12" ht="30">
      <c r="B731" s="37"/>
      <c r="C731" s="95" t="s">
        <v>887</v>
      </c>
      <c r="D731" s="104" t="s">
        <v>875</v>
      </c>
      <c r="E731" s="37" t="s">
        <v>813</v>
      </c>
      <c r="F731" s="92" t="s">
        <v>814</v>
      </c>
      <c r="G731" s="37" t="s">
        <v>724</v>
      </c>
      <c r="H731" s="93">
        <v>15000000</v>
      </c>
      <c r="I731" s="93">
        <v>15000000</v>
      </c>
      <c r="J731" s="37" t="s">
        <v>43</v>
      </c>
      <c r="K731" s="37" t="s">
        <v>725</v>
      </c>
      <c r="L731" s="94" t="s">
        <v>726</v>
      </c>
    </row>
    <row r="732" spans="2:12" ht="15">
      <c r="B732" s="37"/>
      <c r="C732" s="95" t="s">
        <v>888</v>
      </c>
      <c r="D732" s="105" t="s">
        <v>889</v>
      </c>
      <c r="E732" s="37" t="s">
        <v>890</v>
      </c>
      <c r="F732" s="92" t="s">
        <v>805</v>
      </c>
      <c r="G732" s="37" t="s">
        <v>724</v>
      </c>
      <c r="H732" s="93">
        <v>7000000</v>
      </c>
      <c r="I732" s="93">
        <v>7000000</v>
      </c>
      <c r="J732" s="37" t="s">
        <v>43</v>
      </c>
      <c r="K732" s="37" t="s">
        <v>725</v>
      </c>
      <c r="L732" s="94" t="s">
        <v>726</v>
      </c>
    </row>
    <row r="733" spans="2:12" ht="30">
      <c r="B733" s="37"/>
      <c r="C733" s="95" t="s">
        <v>891</v>
      </c>
      <c r="D733" s="104" t="s">
        <v>892</v>
      </c>
      <c r="E733" s="37" t="s">
        <v>890</v>
      </c>
      <c r="F733" s="92" t="s">
        <v>805</v>
      </c>
      <c r="G733" s="37" t="s">
        <v>724</v>
      </c>
      <c r="H733" s="93">
        <v>24000000</v>
      </c>
      <c r="I733" s="93">
        <v>24000000</v>
      </c>
      <c r="J733" s="37" t="s">
        <v>43</v>
      </c>
      <c r="K733" s="37" t="s">
        <v>725</v>
      </c>
      <c r="L733" s="94" t="s">
        <v>726</v>
      </c>
    </row>
    <row r="734" spans="2:12" ht="30">
      <c r="B734" s="37">
        <v>72000000</v>
      </c>
      <c r="C734" s="95" t="s">
        <v>893</v>
      </c>
      <c r="D734" s="105" t="s">
        <v>894</v>
      </c>
      <c r="E734" s="37" t="s">
        <v>813</v>
      </c>
      <c r="F734" s="92" t="s">
        <v>814</v>
      </c>
      <c r="G734" s="37" t="s">
        <v>724</v>
      </c>
      <c r="H734" s="93">
        <v>55000000</v>
      </c>
      <c r="I734" s="93">
        <v>55000000</v>
      </c>
      <c r="J734" s="37" t="s">
        <v>43</v>
      </c>
      <c r="K734" s="37" t="s">
        <v>725</v>
      </c>
      <c r="L734" s="94" t="s">
        <v>726</v>
      </c>
    </row>
    <row r="735" spans="2:12" ht="30">
      <c r="B735" s="37">
        <v>72101507</v>
      </c>
      <c r="C735" s="95" t="s">
        <v>895</v>
      </c>
      <c r="D735" s="91">
        <v>4</v>
      </c>
      <c r="E735" s="37" t="s">
        <v>813</v>
      </c>
      <c r="F735" s="92" t="s">
        <v>814</v>
      </c>
      <c r="G735" s="37" t="s">
        <v>724</v>
      </c>
      <c r="H735" s="93">
        <v>120000000</v>
      </c>
      <c r="I735" s="93">
        <v>120000000</v>
      </c>
      <c r="J735" s="37" t="s">
        <v>43</v>
      </c>
      <c r="K735" s="37" t="s">
        <v>725</v>
      </c>
      <c r="L735" s="94" t="s">
        <v>726</v>
      </c>
    </row>
    <row r="736" spans="2:12" ht="30">
      <c r="B736" s="37">
        <v>73152108</v>
      </c>
      <c r="C736" s="95" t="s">
        <v>896</v>
      </c>
      <c r="D736" s="91">
        <v>3</v>
      </c>
      <c r="E736" s="37" t="s">
        <v>890</v>
      </c>
      <c r="F736" s="92" t="s">
        <v>805</v>
      </c>
      <c r="G736" s="37" t="s">
        <v>724</v>
      </c>
      <c r="H736" s="93">
        <v>5000000</v>
      </c>
      <c r="I736" s="93">
        <v>5000000</v>
      </c>
      <c r="J736" s="37" t="s">
        <v>43</v>
      </c>
      <c r="K736" s="37" t="s">
        <v>725</v>
      </c>
      <c r="L736" s="94" t="s">
        <v>726</v>
      </c>
    </row>
    <row r="737" spans="2:12" ht="15">
      <c r="B737" s="37">
        <v>47130000</v>
      </c>
      <c r="C737" s="95" t="s">
        <v>897</v>
      </c>
      <c r="D737" s="91" t="s">
        <v>898</v>
      </c>
      <c r="E737" s="37" t="s">
        <v>890</v>
      </c>
      <c r="F737" s="92" t="s">
        <v>805</v>
      </c>
      <c r="G737" s="37" t="s">
        <v>724</v>
      </c>
      <c r="H737" s="93">
        <v>68534508</v>
      </c>
      <c r="I737" s="93">
        <v>68534508</v>
      </c>
      <c r="J737" s="37" t="s">
        <v>43</v>
      </c>
      <c r="K737" s="37" t="s">
        <v>725</v>
      </c>
      <c r="L737" s="94" t="s">
        <v>726</v>
      </c>
    </row>
    <row r="738" spans="2:12" ht="15">
      <c r="B738" s="37">
        <v>81101516</v>
      </c>
      <c r="C738" s="95" t="s">
        <v>899</v>
      </c>
      <c r="D738" s="97"/>
      <c r="E738" s="37"/>
      <c r="F738" s="92"/>
      <c r="G738" s="37" t="s">
        <v>724</v>
      </c>
      <c r="H738" s="106">
        <v>150000000</v>
      </c>
      <c r="I738" s="106">
        <v>150000000</v>
      </c>
      <c r="J738" s="37" t="s">
        <v>43</v>
      </c>
      <c r="K738" s="37" t="s">
        <v>725</v>
      </c>
      <c r="L738" s="94" t="s">
        <v>726</v>
      </c>
    </row>
    <row r="739" spans="2:12" ht="15">
      <c r="B739" s="37">
        <v>70171600</v>
      </c>
      <c r="C739" s="95" t="s">
        <v>900</v>
      </c>
      <c r="D739" s="91" t="s">
        <v>901</v>
      </c>
      <c r="E739" s="37" t="s">
        <v>890</v>
      </c>
      <c r="F739" s="92" t="s">
        <v>805</v>
      </c>
      <c r="G739" s="37" t="s">
        <v>724</v>
      </c>
      <c r="H739" s="93">
        <v>220000000</v>
      </c>
      <c r="I739" s="93">
        <v>220000000</v>
      </c>
      <c r="J739" s="37" t="s">
        <v>43</v>
      </c>
      <c r="K739" s="37" t="s">
        <v>725</v>
      </c>
      <c r="L739" s="94" t="s">
        <v>726</v>
      </c>
    </row>
    <row r="740" spans="2:12" ht="15">
      <c r="B740" s="37">
        <v>84131501</v>
      </c>
      <c r="C740" s="95" t="s">
        <v>902</v>
      </c>
      <c r="D740" s="37"/>
      <c r="E740" s="37" t="s">
        <v>890</v>
      </c>
      <c r="F740" s="92" t="s">
        <v>805</v>
      </c>
      <c r="G740" s="37" t="s">
        <v>724</v>
      </c>
      <c r="H740" s="107">
        <v>190000000</v>
      </c>
      <c r="I740" s="107">
        <v>190000000</v>
      </c>
      <c r="J740" s="37" t="s">
        <v>43</v>
      </c>
      <c r="K740" s="37" t="s">
        <v>725</v>
      </c>
      <c r="L740" s="94" t="s">
        <v>726</v>
      </c>
    </row>
    <row r="742" spans="2:4" ht="30.75" thickBot="1">
      <c r="B742" s="11" t="s">
        <v>21</v>
      </c>
      <c r="C742" s="10"/>
      <c r="D742" s="10"/>
    </row>
    <row r="743" spans="2:4" ht="45">
      <c r="B743" s="12" t="s">
        <v>6</v>
      </c>
      <c r="C743" s="16" t="s">
        <v>22</v>
      </c>
      <c r="D743" s="9" t="s">
        <v>14</v>
      </c>
    </row>
    <row r="744" spans="2:4" ht="15">
      <c r="B744" s="3"/>
      <c r="C744" s="2"/>
      <c r="D744" s="4"/>
    </row>
    <row r="745" spans="2:4" ht="15">
      <c r="B745" s="3"/>
      <c r="C745" s="2"/>
      <c r="D745" s="4"/>
    </row>
    <row r="746" spans="2:4" ht="15">
      <c r="B746" s="3"/>
      <c r="C746" s="2"/>
      <c r="D746" s="4"/>
    </row>
    <row r="747" spans="2:4" ht="15">
      <c r="B747" s="3"/>
      <c r="C747" s="2"/>
      <c r="D747" s="4"/>
    </row>
    <row r="748" spans="2:4" ht="15.75" thickBot="1">
      <c r="B748" s="14"/>
      <c r="C748" s="15"/>
      <c r="D748" s="5"/>
    </row>
  </sheetData>
  <sheetProtection/>
  <mergeCells count="3">
    <mergeCell ref="F5:I9"/>
    <mergeCell ref="F11:I15"/>
    <mergeCell ref="C486:C491"/>
  </mergeCells>
  <hyperlinks>
    <hyperlink ref="C8" r:id="rId1" display="www.cauca.gov.co"/>
    <hyperlink ref="L577" r:id="rId2" display="recursosfisicos@saludcauca.gov.co"/>
    <hyperlink ref="L578:L740" r:id="rId3" display="recursosfisicos@saludcauca.gov.co"/>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Almacen_7</cp:lastModifiedBy>
  <dcterms:created xsi:type="dcterms:W3CDTF">2012-12-10T15:58:41Z</dcterms:created>
  <dcterms:modified xsi:type="dcterms:W3CDTF">2014-01-28T19:22:07Z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